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hidePivotFieldList="1"/>
  <mc:AlternateContent xmlns:mc="http://schemas.openxmlformats.org/markup-compatibility/2006">
    <mc:Choice Requires="x15">
      <x15ac:absPath xmlns:x15ac="http://schemas.microsoft.com/office/spreadsheetml/2010/11/ac" url="https://advivo-my.sharepoint.com/personal/leon_stephan_advivo_com_au/Documents/Desktop/"/>
    </mc:Choice>
  </mc:AlternateContent>
  <xr:revisionPtr revIDLastSave="0" documentId="8_{683EF8A4-6C25-4091-ADB3-6E230521B8D9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Vision" sheetId="1" r:id="rId1"/>
    <sheet name="Annual Planner" sheetId="4" r:id="rId2"/>
    <sheet name="OPP" sheetId="5" r:id="rId3"/>
    <sheet name="Mthly Planner" sheetId="6" r:id="rId4"/>
    <sheet name="Run Sheet" sheetId="8" r:id="rId5"/>
    <sheet name="OPP (Blank)" sheetId="11" r:id="rId6"/>
  </sheets>
  <definedNames>
    <definedName name="_xlnm.Print_Area" localSheetId="5">'OPP (Blank)'!$A$1:$U$96</definedName>
    <definedName name="_xlnm.Print_Area" localSheetId="0">Vision!$A$1:$J$55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4" l="1"/>
  <c r="G2" i="4" s="1"/>
  <c r="H2" i="4" s="1"/>
  <c r="I2" i="4" s="1"/>
  <c r="J2" i="4" s="1"/>
  <c r="K2" i="4" s="1"/>
  <c r="L2" i="4" s="1"/>
  <c r="M2" i="4" s="1"/>
  <c r="N2" i="4" s="1"/>
  <c r="G19" i="1" l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H36" i="1" s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L54" i="1" l="1"/>
  <c r="Y3" i="6" l="1"/>
  <c r="V3" i="6"/>
  <c r="S3" i="6"/>
  <c r="P3" i="6"/>
  <c r="M3" i="6"/>
  <c r="D3" i="6"/>
  <c r="J3" i="6"/>
  <c r="G3" i="6" l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H47" i="1"/>
  <c r="H4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31" i="1"/>
  <c r="I30" i="1"/>
  <c r="H48" i="1" l="1"/>
  <c r="H45" i="1"/>
  <c r="H44" i="1"/>
  <c r="H55" i="1"/>
  <c r="H54" i="1"/>
  <c r="H51" i="1"/>
  <c r="H49" i="1"/>
  <c r="H46" i="1"/>
  <c r="H52" i="1"/>
  <c r="H43" i="1"/>
  <c r="H42" i="1"/>
  <c r="H38" i="1"/>
  <c r="H53" i="1"/>
  <c r="H50" i="1"/>
  <c r="H37" i="1"/>
  <c r="H40" i="1"/>
  <c r="H39" i="1"/>
  <c r="E15" i="1"/>
  <c r="E13" i="1"/>
  <c r="E11" i="1"/>
</calcChain>
</file>

<file path=xl/sharedStrings.xml><?xml version="1.0" encoding="utf-8"?>
<sst xmlns="http://schemas.openxmlformats.org/spreadsheetml/2006/main" count="237" uniqueCount="151">
  <si>
    <t>Milestone 1</t>
  </si>
  <si>
    <t>Milestone 2</t>
  </si>
  <si>
    <t>Milestone 3</t>
  </si>
  <si>
    <t>per 
month
$  ,000</t>
  </si>
  <si>
    <t>Achieved Date</t>
  </si>
  <si>
    <t>Goal Date</t>
  </si>
  <si>
    <t>ASAP</t>
  </si>
  <si>
    <t>*Tested on a Rolling 6mth basis.</t>
  </si>
  <si>
    <t xml:space="preserve">Revenue </t>
  </si>
  <si>
    <t>Avg. Revenue
Prior 6 mths</t>
  </si>
  <si>
    <t>Month</t>
  </si>
  <si>
    <t>Event</t>
  </si>
  <si>
    <t>Average 
Sales*</t>
  </si>
  <si>
    <t>Avg. Revenue
Prior 12 mths</t>
  </si>
  <si>
    <t>Rolling 
12 mth
Revenue</t>
  </si>
  <si>
    <t>Rolling
12mth
Grwth</t>
  </si>
  <si>
    <t>VISION / GOALS / MILESTONES</t>
  </si>
  <si>
    <t>Week 4</t>
  </si>
  <si>
    <t>Week 3</t>
  </si>
  <si>
    <t>Week 2</t>
  </si>
  <si>
    <t>Week 1</t>
  </si>
  <si>
    <t>Jun-19</t>
  </si>
  <si>
    <t>May-19</t>
  </si>
  <si>
    <t>Apr-19</t>
  </si>
  <si>
    <t>Mar-19</t>
  </si>
  <si>
    <t>Feb-19</t>
  </si>
  <si>
    <t>Jan-19</t>
  </si>
  <si>
    <t>Dec-18</t>
  </si>
  <si>
    <t>Nov-18</t>
  </si>
  <si>
    <t>Oct-18</t>
  </si>
  <si>
    <t>Sep-18</t>
  </si>
  <si>
    <t>Aug-18</t>
  </si>
  <si>
    <t>Jul-18</t>
  </si>
  <si>
    <t>Jun-18</t>
  </si>
  <si>
    <t>May-18</t>
  </si>
  <si>
    <t>Apr-18</t>
  </si>
  <si>
    <t>Mar-18</t>
  </si>
  <si>
    <t>Feb-18</t>
  </si>
  <si>
    <t>Jan-18</t>
  </si>
  <si>
    <t>Dec-17</t>
  </si>
  <si>
    <t>Nov-17</t>
  </si>
  <si>
    <t>Oct-17</t>
  </si>
  <si>
    <t>Sep-17</t>
  </si>
  <si>
    <t>Aug-17</t>
  </si>
  <si>
    <t>Jul-17</t>
  </si>
  <si>
    <t>Q4 2019</t>
  </si>
  <si>
    <t>Q3 2019</t>
  </si>
  <si>
    <t>Q2 2019</t>
  </si>
  <si>
    <t>Q1 2019</t>
  </si>
  <si>
    <t>Q4 2018</t>
  </si>
  <si>
    <t>Q3 2018</t>
  </si>
  <si>
    <t>Q2 2018</t>
  </si>
  <si>
    <t>Q1 2018</t>
  </si>
  <si>
    <t>Forecast</t>
  </si>
  <si>
    <t>Forecast Sales</t>
  </si>
  <si>
    <t>Mth</t>
  </si>
  <si>
    <t>WHEN</t>
  </si>
  <si>
    <t>WHO</t>
  </si>
  <si>
    <t>ACTIONS</t>
  </si>
  <si>
    <t>Annual Planner</t>
  </si>
  <si>
    <t>pa
T/O Equivalent</t>
  </si>
  <si>
    <t>Sales</t>
  </si>
  <si>
    <t>COGS</t>
  </si>
  <si>
    <t>GP</t>
  </si>
  <si>
    <t>Overheads</t>
  </si>
  <si>
    <t>NP</t>
  </si>
  <si>
    <t>Yr. No</t>
  </si>
  <si>
    <t>Yr. Date</t>
  </si>
  <si>
    <t>GOALS</t>
  </si>
  <si>
    <t>FORECAST SNAPSHOT</t>
  </si>
  <si>
    <t>Monthly Planner</t>
  </si>
  <si>
    <t>OKRs</t>
  </si>
  <si>
    <t>Top Down approach</t>
  </si>
  <si>
    <t>A goal without a plan is just a wish</t>
  </si>
  <si>
    <t>Action Plan needs to be aligned to Key Objectives</t>
  </si>
  <si>
    <t>Resources Required, Formulate Timeline, Schedule</t>
  </si>
  <si>
    <t>Steps required.</t>
  </si>
  <si>
    <t>STEP 1 - DESIGN</t>
  </si>
  <si>
    <t>NOW - WHERE - HOW</t>
  </si>
  <si>
    <t>NOW</t>
  </si>
  <si>
    <t>WHERE</t>
  </si>
  <si>
    <t>HOW</t>
  </si>
  <si>
    <t>STRATEGY 1:</t>
  </si>
  <si>
    <t>1a:</t>
  </si>
  <si>
    <t>1b:</t>
  </si>
  <si>
    <t>1c:</t>
  </si>
  <si>
    <t>1d:</t>
  </si>
  <si>
    <t>1e:</t>
  </si>
  <si>
    <t>1f:</t>
  </si>
  <si>
    <t>STRATEGY 2:</t>
  </si>
  <si>
    <t>2a:</t>
  </si>
  <si>
    <t>2b:</t>
  </si>
  <si>
    <t>2c:</t>
  </si>
  <si>
    <t>2d:</t>
  </si>
  <si>
    <t>2e:</t>
  </si>
  <si>
    <t>2f:</t>
  </si>
  <si>
    <t>STRATEGY 3:</t>
  </si>
  <si>
    <t>3a:</t>
  </si>
  <si>
    <t>3b:</t>
  </si>
  <si>
    <t>3c:</t>
  </si>
  <si>
    <t>3d:</t>
  </si>
  <si>
    <t>3e:</t>
  </si>
  <si>
    <t>3f:</t>
  </si>
  <si>
    <t>STRATEGY 4:</t>
  </si>
  <si>
    <t>4a:</t>
  </si>
  <si>
    <t>4b:</t>
  </si>
  <si>
    <t>4c:</t>
  </si>
  <si>
    <t>4d:</t>
  </si>
  <si>
    <t>4e:</t>
  </si>
  <si>
    <t>4f:</t>
  </si>
  <si>
    <t>STRATEGY 5:</t>
  </si>
  <si>
    <t>5a:</t>
  </si>
  <si>
    <t>5b:</t>
  </si>
  <si>
    <t>5c:</t>
  </si>
  <si>
    <t>5d:</t>
  </si>
  <si>
    <t>5e:</t>
  </si>
  <si>
    <t>5f:</t>
  </si>
  <si>
    <t>Q:  What needs to happen @ Dec 2018 for you to get a 10/10?</t>
  </si>
  <si>
    <t>Q:  What are you super excited about achieving over the next 12 months?</t>
  </si>
  <si>
    <t>Q:  What does success look like to you?</t>
  </si>
  <si>
    <t>Q:  What do you need to do to achieve these goals</t>
  </si>
  <si>
    <t>Bottom Up approach (When there are 000's of to-do's)</t>
  </si>
  <si>
    <t>STEP 2 - BUILD</t>
  </si>
  <si>
    <t>Q: Are you a Top Down or a Bottom Up business?</t>
  </si>
  <si>
    <t>Objectives should be measureable, ambitous, time-bound milestones.</t>
  </si>
  <si>
    <t>Inspirational Objectives - Phrase 3-5 goals</t>
  </si>
  <si>
    <t>STEP 3 - IMPLEMENTATION</t>
  </si>
  <si>
    <t>Assign actions.</t>
  </si>
  <si>
    <t>Assign timeframes</t>
  </si>
  <si>
    <t>Don't be the person who starts too late.</t>
  </si>
  <si>
    <t>Organise to-dos (How to get there)</t>
  </si>
  <si>
    <t>Set concrete measurements (Key Results)</t>
  </si>
  <si>
    <t>Build time into your workflow</t>
  </si>
  <si>
    <t>Schedule time for the actions to be done</t>
  </si>
  <si>
    <t>Schedule time to review and report on progress</t>
  </si>
  <si>
    <t>COMMUNICATE with the entire team - Start</t>
  </si>
  <si>
    <t>COMMUNICATE with the entire team - Weekly Progress</t>
  </si>
  <si>
    <t>COMMUNICATE with the entire team - Monthly Lessons Learned</t>
  </si>
  <si>
    <t>Schedule Trello Card for each Strategy (Key Result)</t>
  </si>
  <si>
    <t>SALES</t>
  </si>
  <si>
    <t>NA</t>
  </si>
  <si>
    <t>12mths</t>
  </si>
  <si>
    <t>COST</t>
  </si>
  <si>
    <t>Strategic One Page Plan</t>
  </si>
  <si>
    <t>Project Name</t>
  </si>
  <si>
    <t>Date</t>
  </si>
  <si>
    <t>Strategy 1</t>
  </si>
  <si>
    <t>Strategy 2</t>
  </si>
  <si>
    <t>Strategy 3</t>
  </si>
  <si>
    <t>Strategy 4</t>
  </si>
  <si>
    <t>Strategy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</si>
</sst>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-* #,##0_-;\-* #,##0_-;_-* &quot;-&quot;??_-;_-@_-"/>
    <numFmt numFmtId="166" formatCode="0.0%"/>
    <numFmt numFmtId="167" formatCode="_(* #,##0_);_(* \(#,##0\);_(* &quot;-&quot;??_);_(@_)"/>
    <numFmt numFmtId="168" formatCode="_-* #,##0.0000_-;\-* #,##0.00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32"/>
      <color theme="1"/>
      <name val="Calibri"/>
      <family val="2"/>
      <scheme val="minor"/>
    </font>
    <font>
      <sz val="10"/>
      <name val="Arial"/>
      <family val="2"/>
    </font>
    <font>
      <sz val="11"/>
      <color rgb="FF3F3F76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15"/>
      <color theme="3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0" fontId="9" fillId="0" borderId="0"/>
    <xf numFmtId="0" fontId="10" fillId="4" borderId="2" applyNumberFormat="0" applyAlignment="0" applyProtection="0"/>
    <xf numFmtId="9" fontId="1" fillId="0" borderId="0" applyFont="0" applyFill="0" applyBorder="0" applyAlignment="0" applyProtection="0"/>
    <xf numFmtId="0" fontId="13" fillId="0" borderId="3" applyNumberFormat="0" applyFill="0" applyAlignment="0" applyProtection="0"/>
    <xf numFmtId="0" fontId="17" fillId="0" borderId="0"/>
  </cellStyleXfs>
  <cellXfs count="121">
    <xf numFmtId="0" fontId="0" fillId="0" borderId="0" xfId="0"/>
    <xf numFmtId="0" fontId="5" fillId="0" borderId="0" xfId="0" applyFont="1"/>
    <xf numFmtId="165" fontId="5" fillId="0" borderId="0" xfId="1" applyNumberFormat="1" applyFont="1" applyAlignme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2" borderId="0" xfId="0" applyFont="1" applyFill="1"/>
    <xf numFmtId="165" fontId="5" fillId="2" borderId="0" xfId="1" applyNumberFormat="1" applyFont="1" applyFill="1" applyAlignment="1"/>
    <xf numFmtId="0" fontId="5" fillId="2" borderId="0" xfId="0" applyFont="1" applyFill="1" applyAlignment="1">
      <alignment horizontal="center"/>
    </xf>
    <xf numFmtId="17" fontId="5" fillId="2" borderId="0" xfId="0" applyNumberFormat="1" applyFont="1" applyFill="1" applyAlignment="1">
      <alignment horizontal="center"/>
    </xf>
    <xf numFmtId="0" fontId="8" fillId="0" borderId="0" xfId="0" applyFont="1" applyAlignment="1">
      <alignment horizontal="center"/>
    </xf>
    <xf numFmtId="164" fontId="5" fillId="2" borderId="0" xfId="1" applyFont="1" applyFill="1" applyAlignment="1"/>
    <xf numFmtId="0" fontId="2" fillId="3" borderId="0" xfId="0" applyFont="1" applyFill="1" applyAlignment="1">
      <alignment horizontal="center"/>
    </xf>
    <xf numFmtId="0" fontId="4" fillId="3" borderId="0" xfId="0" applyFont="1" applyFill="1"/>
    <xf numFmtId="0" fontId="2" fillId="3" borderId="0" xfId="0" applyFont="1" applyFill="1" applyAlignment="1">
      <alignment horizontal="center" wrapText="1"/>
    </xf>
    <xf numFmtId="0" fontId="7" fillId="3" borderId="0" xfId="0" applyFont="1" applyFill="1"/>
    <xf numFmtId="0" fontId="6" fillId="3" borderId="0" xfId="0" applyFont="1" applyFill="1" applyAlignment="1">
      <alignment horizontal="center" wrapText="1"/>
    </xf>
    <xf numFmtId="0" fontId="6" fillId="3" borderId="0" xfId="0" quotePrefix="1" applyFont="1" applyFill="1" applyAlignment="1">
      <alignment horizontal="center"/>
    </xf>
    <xf numFmtId="17" fontId="11" fillId="0" borderId="0" xfId="0" applyNumberFormat="1" applyFont="1"/>
    <xf numFmtId="0" fontId="11" fillId="0" borderId="0" xfId="0" applyFont="1"/>
    <xf numFmtId="165" fontId="11" fillId="0" borderId="0" xfId="1" applyNumberFormat="1" applyFont="1" applyBorder="1"/>
    <xf numFmtId="165" fontId="12" fillId="2" borderId="0" xfId="1" applyNumberFormat="1" applyFont="1" applyFill="1" applyBorder="1" applyAlignment="1">
      <alignment horizontal="right"/>
    </xf>
    <xf numFmtId="165" fontId="10" fillId="4" borderId="2" xfId="3" applyNumberFormat="1"/>
    <xf numFmtId="164" fontId="0" fillId="0" borderId="0" xfId="1" applyFont="1"/>
    <xf numFmtId="164" fontId="11" fillId="2" borderId="0" xfId="0" applyNumberFormat="1" applyFont="1" applyFill="1"/>
    <xf numFmtId="17" fontId="11" fillId="5" borderId="0" xfId="0" applyNumberFormat="1" applyFont="1" applyFill="1"/>
    <xf numFmtId="165" fontId="10" fillId="5" borderId="2" xfId="3" applyNumberFormat="1" applyFill="1"/>
    <xf numFmtId="164" fontId="0" fillId="2" borderId="0" xfId="1" applyFont="1" applyFill="1" applyAlignment="1">
      <alignment horizontal="right"/>
    </xf>
    <xf numFmtId="166" fontId="0" fillId="2" borderId="0" xfId="4" applyNumberFormat="1" applyFont="1" applyFill="1"/>
    <xf numFmtId="0" fontId="13" fillId="0" borderId="3" xfId="5"/>
    <xf numFmtId="17" fontId="3" fillId="0" borderId="0" xfId="0" applyNumberFormat="1" applyFont="1" applyAlignment="1">
      <alignment horizontal="center"/>
    </xf>
    <xf numFmtId="0" fontId="3" fillId="0" borderId="0" xfId="0" applyFont="1"/>
    <xf numFmtId="167" fontId="3" fillId="0" borderId="0" xfId="1" applyNumberFormat="1" applyFont="1"/>
    <xf numFmtId="0" fontId="3" fillId="0" borderId="6" xfId="0" applyFont="1" applyBorder="1"/>
    <xf numFmtId="0" fontId="3" fillId="0" borderId="5" xfId="0" applyFont="1" applyBorder="1"/>
    <xf numFmtId="0" fontId="3" fillId="0" borderId="4" xfId="0" applyFont="1" applyBorder="1"/>
    <xf numFmtId="0" fontId="0" fillId="0" borderId="4" xfId="0" applyBorder="1"/>
    <xf numFmtId="0" fontId="0" fillId="0" borderId="6" xfId="0" applyBorder="1"/>
    <xf numFmtId="0" fontId="0" fillId="0" borderId="5" xfId="0" applyBorder="1"/>
    <xf numFmtId="0" fontId="2" fillId="7" borderId="9" xfId="0" applyFont="1" applyFill="1" applyBorder="1" applyAlignment="1">
      <alignment horizontal="center"/>
    </xf>
    <xf numFmtId="0" fontId="14" fillId="7" borderId="8" xfId="0" applyFont="1" applyFill="1" applyBorder="1" applyAlignment="1">
      <alignment horizontal="right"/>
    </xf>
    <xf numFmtId="167" fontId="14" fillId="7" borderId="7" xfId="0" applyNumberFormat="1" applyFont="1" applyFill="1" applyBorder="1" applyAlignment="1">
      <alignment horizontal="right"/>
    </xf>
    <xf numFmtId="17" fontId="3" fillId="6" borderId="10" xfId="0" applyNumberFormat="1" applyFont="1" applyFill="1" applyBorder="1" applyAlignment="1">
      <alignment horizontal="center"/>
    </xf>
    <xf numFmtId="17" fontId="3" fillId="6" borderId="0" xfId="0" applyNumberFormat="1" applyFont="1" applyFill="1" applyAlignment="1">
      <alignment horizontal="center"/>
    </xf>
    <xf numFmtId="17" fontId="3" fillId="6" borderId="11" xfId="0" applyNumberFormat="1" applyFont="1" applyFill="1" applyBorder="1" applyAlignment="1">
      <alignment horizontal="center"/>
    </xf>
    <xf numFmtId="17" fontId="3" fillId="6" borderId="15" xfId="0" applyNumberFormat="1" applyFont="1" applyFill="1" applyBorder="1" applyAlignment="1">
      <alignment horizontal="center"/>
    </xf>
    <xf numFmtId="17" fontId="3" fillId="6" borderId="16" xfId="0" applyNumberFormat="1" applyFont="1" applyFill="1" applyBorder="1" applyAlignment="1">
      <alignment horizontal="center"/>
    </xf>
    <xf numFmtId="17" fontId="3" fillId="6" borderId="17" xfId="0" applyNumberFormat="1" applyFont="1" applyFill="1" applyBorder="1" applyAlignment="1">
      <alignment horizontal="center"/>
    </xf>
    <xf numFmtId="0" fontId="15" fillId="0" borderId="5" xfId="0" applyFont="1" applyBorder="1"/>
    <xf numFmtId="0" fontId="15" fillId="8" borderId="5" xfId="0" applyFont="1" applyFill="1" applyBorder="1"/>
    <xf numFmtId="0" fontId="15" fillId="0" borderId="4" xfId="0" applyFont="1" applyBorder="1"/>
    <xf numFmtId="0" fontId="15" fillId="8" borderId="4" xfId="0" applyFont="1" applyFill="1" applyBorder="1"/>
    <xf numFmtId="0" fontId="15" fillId="0" borderId="6" xfId="0" applyFont="1" applyBorder="1"/>
    <xf numFmtId="0" fontId="15" fillId="8" borderId="6" xfId="0" applyFont="1" applyFill="1" applyBorder="1"/>
    <xf numFmtId="14" fontId="15" fillId="0" borderId="5" xfId="0" applyNumberFormat="1" applyFont="1" applyBorder="1" applyAlignment="1">
      <alignment wrapText="1"/>
    </xf>
    <xf numFmtId="0" fontId="0" fillId="0" borderId="9" xfId="0" applyBorder="1"/>
    <xf numFmtId="0" fontId="0" fillId="0" borderId="8" xfId="0" applyBorder="1"/>
    <xf numFmtId="0" fontId="0" fillId="0" borderId="7" xfId="0" applyBorder="1"/>
    <xf numFmtId="0" fontId="15" fillId="0" borderId="0" xfId="0" applyFont="1"/>
    <xf numFmtId="0" fontId="15" fillId="0" borderId="0" xfId="0" applyFont="1" applyAlignment="1">
      <alignment horizontal="right"/>
    </xf>
    <xf numFmtId="167" fontId="3" fillId="9" borderId="0" xfId="1" applyNumberFormat="1" applyFont="1" applyFill="1"/>
    <xf numFmtId="167" fontId="1" fillId="0" borderId="0" xfId="1" applyNumberFormat="1" applyFont="1"/>
    <xf numFmtId="166" fontId="10" fillId="4" borderId="2" xfId="4" applyNumberFormat="1" applyFont="1" applyFill="1" applyBorder="1"/>
    <xf numFmtId="0" fontId="13" fillId="0" borderId="0" xfId="5" applyBorder="1"/>
    <xf numFmtId="0" fontId="16" fillId="0" borderId="0" xfId="5" applyFont="1" applyBorder="1"/>
    <xf numFmtId="0" fontId="0" fillId="0" borderId="1" xfId="0" applyBorder="1"/>
    <xf numFmtId="0" fontId="2" fillId="7" borderId="1" xfId="0" applyFont="1" applyFill="1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168" fontId="15" fillId="0" borderId="0" xfId="0" applyNumberFormat="1" applyFont="1" applyAlignment="1">
      <alignment horizontal="right"/>
    </xf>
    <xf numFmtId="167" fontId="10" fillId="4" borderId="2" xfId="3" applyNumberFormat="1"/>
    <xf numFmtId="165" fontId="10" fillId="4" borderId="2" xfId="3" applyNumberFormat="1" applyAlignment="1"/>
    <xf numFmtId="17" fontId="10" fillId="4" borderId="2" xfId="3" applyNumberFormat="1" applyAlignment="1">
      <alignment horizontal="center"/>
    </xf>
    <xf numFmtId="165" fontId="10" fillId="4" borderId="2" xfId="3" applyNumberFormat="1" applyAlignment="1">
      <alignment horizontal="right"/>
    </xf>
    <xf numFmtId="0" fontId="2" fillId="9" borderId="1" xfId="0" applyFont="1" applyFill="1" applyBorder="1" applyAlignment="1">
      <alignment horizontal="center"/>
    </xf>
    <xf numFmtId="0" fontId="3" fillId="0" borderId="10" xfId="0" applyFont="1" applyBorder="1"/>
    <xf numFmtId="0" fontId="0" fillId="0" borderId="29" xfId="0" applyBorder="1" applyAlignment="1">
      <alignment horizontal="center"/>
    </xf>
    <xf numFmtId="0" fontId="3" fillId="0" borderId="29" xfId="0" applyFont="1" applyBorder="1"/>
    <xf numFmtId="0" fontId="18" fillId="0" borderId="0" xfId="0" applyFont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14" fontId="3" fillId="0" borderId="25" xfId="0" applyNumberFormat="1" applyFont="1" applyBorder="1"/>
    <xf numFmtId="0" fontId="3" fillId="0" borderId="26" xfId="0" applyFont="1" applyBorder="1"/>
    <xf numFmtId="0" fontId="3" fillId="0" borderId="27" xfId="0" applyFont="1" applyBorder="1"/>
    <xf numFmtId="0" fontId="0" fillId="0" borderId="0" xfId="0" applyAlignment="1">
      <alignment horizontal="center"/>
    </xf>
    <xf numFmtId="0" fontId="0" fillId="0" borderId="28" xfId="0" applyBorder="1" applyAlignment="1">
      <alignment horizontal="center"/>
    </xf>
    <xf numFmtId="0" fontId="3" fillId="0" borderId="19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5" xfId="0" applyFont="1" applyBorder="1" applyAlignment="1">
      <alignment horizontal="right"/>
    </xf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right"/>
    </xf>
    <xf numFmtId="0" fontId="0" fillId="0" borderId="18" xfId="0" applyBorder="1"/>
    <xf numFmtId="0" fontId="0" fillId="0" borderId="18" xfId="0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30" xfId="0" applyFont="1" applyBorder="1"/>
  </cellXfs>
  <cellStyles count="7">
    <cellStyle name="Comma" xfId="1" builtinId="3"/>
    <cellStyle name="Heading 1" xfId="5" builtinId="16"/>
    <cellStyle name="Input" xfId="3" builtinId="20"/>
    <cellStyle name="Normal" xfId="0" builtinId="0"/>
    <cellStyle name="Normal 2" xfId="2" xr:uid="{00000000-0005-0000-0000-000004000000}"/>
    <cellStyle name="Normal 3" xfId="6" xr:uid="{00000000-0005-0000-0000-000005000000}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57150</xdr:rowOff>
    </xdr:from>
    <xdr:to>
      <xdr:col>2</xdr:col>
      <xdr:colOff>400050</xdr:colOff>
      <xdr:row>5</xdr:row>
      <xdr:rowOff>85725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14300" y="57150"/>
          <a:ext cx="1771650" cy="9810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AU" sz="1100"/>
            <a:t>Client Logo</a:t>
          </a:r>
        </a:p>
      </xdr:txBody>
    </xdr:sp>
    <xdr:clientData/>
  </xdr:twoCellAnchor>
  <xdr:twoCellAnchor editAs="oneCell">
    <xdr:from>
      <xdr:col>6</xdr:col>
      <xdr:colOff>38100</xdr:colOff>
      <xdr:row>1</xdr:row>
      <xdr:rowOff>0</xdr:rowOff>
    </xdr:from>
    <xdr:to>
      <xdr:col>10</xdr:col>
      <xdr:colOff>1403</xdr:colOff>
      <xdr:row>5</xdr:row>
      <xdr:rowOff>24492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7150" y="190500"/>
          <a:ext cx="2668403" cy="7864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191523</xdr:colOff>
      <xdr:row>1</xdr:row>
      <xdr:rowOff>4083</xdr:rowOff>
    </xdr:from>
    <xdr:to>
      <xdr:col>18</xdr:col>
      <xdr:colOff>2426</xdr:colOff>
      <xdr:row>5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59073" y="194583"/>
          <a:ext cx="2668403" cy="786492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1</xdr:row>
      <xdr:rowOff>0</xdr:rowOff>
    </xdr:from>
    <xdr:to>
      <xdr:col>6</xdr:col>
      <xdr:colOff>257175</xdr:colOff>
      <xdr:row>5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209550" y="190500"/>
          <a:ext cx="3267075" cy="762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AU" sz="1100"/>
            <a:t>Client Logo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5</xdr:col>
      <xdr:colOff>56838</xdr:colOff>
      <xdr:row>19</xdr:row>
      <xdr:rowOff>114048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" y="571500"/>
          <a:ext cx="2495238" cy="201904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4</xdr:col>
      <xdr:colOff>418819</xdr:colOff>
      <xdr:row>30</xdr:row>
      <xdr:rowOff>142667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8125" y="3048000"/>
          <a:ext cx="2247619" cy="166666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190500</xdr:colOff>
      <xdr:row>1</xdr:row>
      <xdr:rowOff>0</xdr:rowOff>
    </xdr:from>
    <xdr:to>
      <xdr:col>18</xdr:col>
      <xdr:colOff>1403</xdr:colOff>
      <xdr:row>4</xdr:row>
      <xdr:rowOff>170168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58050" y="190500"/>
          <a:ext cx="2668403" cy="7864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P55"/>
  <sheetViews>
    <sheetView zoomScaleNormal="100" workbookViewId="0">
      <selection activeCell="K3" sqref="K3"/>
    </sheetView>
  </sheetViews>
  <sheetFormatPr defaultColWidth="9.140625" defaultRowHeight="15" outlineLevelRow="1" x14ac:dyDescent="0.25"/>
  <cols>
    <col min="1" max="1" width="18.5703125" customWidth="1"/>
    <col min="2" max="2" width="3.7109375" customWidth="1"/>
    <col min="3" max="3" width="11.5703125" bestFit="1" customWidth="1"/>
    <col min="4" max="4" width="3.7109375" customWidth="1"/>
    <col min="5" max="5" width="16.140625" customWidth="1"/>
    <col min="6" max="6" width="3.7109375" customWidth="1"/>
    <col min="7" max="7" width="12.28515625" customWidth="1"/>
    <col min="8" max="8" width="6.85546875" customWidth="1"/>
    <col min="9" max="9" width="1.140625" hidden="1" customWidth="1"/>
    <col min="10" max="10" width="21.42578125" customWidth="1"/>
    <col min="12" max="12" width="15.140625" customWidth="1"/>
    <col min="15" max="15" width="10.5703125" bestFit="1" customWidth="1"/>
    <col min="16" max="16" width="11" customWidth="1"/>
    <col min="18" max="18" width="12.85546875" customWidth="1"/>
    <col min="19" max="19" width="13.28515625" bestFit="1" customWidth="1"/>
  </cols>
  <sheetData>
    <row r="7" spans="1:10" ht="42" x14ac:dyDescent="0.65">
      <c r="E7" s="9" t="s">
        <v>16</v>
      </c>
    </row>
    <row r="9" spans="1:10" s="1" customFormat="1" ht="65.25" customHeight="1" x14ac:dyDescent="0.35">
      <c r="A9" s="15" t="s">
        <v>12</v>
      </c>
      <c r="B9" s="14"/>
      <c r="C9" s="15" t="s">
        <v>3</v>
      </c>
      <c r="D9" s="16"/>
      <c r="E9" s="15" t="s">
        <v>60</v>
      </c>
      <c r="F9" s="14"/>
      <c r="G9" s="15" t="s">
        <v>5</v>
      </c>
      <c r="H9" s="14"/>
      <c r="I9" s="14"/>
      <c r="J9" s="15" t="s">
        <v>4</v>
      </c>
    </row>
    <row r="10" spans="1:10" s="1" customFormat="1" ht="23.25" x14ac:dyDescent="0.35"/>
    <row r="11" spans="1:10" s="1" customFormat="1" ht="23.25" x14ac:dyDescent="0.35">
      <c r="A11" s="5" t="s">
        <v>0</v>
      </c>
      <c r="B11" s="5"/>
      <c r="C11" s="77"/>
      <c r="D11" s="6"/>
      <c r="E11" s="10">
        <f>C11*12/1000</f>
        <v>0</v>
      </c>
      <c r="F11" s="5"/>
      <c r="G11" s="7" t="s">
        <v>6</v>
      </c>
      <c r="H11" s="7"/>
      <c r="I11" s="7"/>
      <c r="J11" s="8"/>
    </row>
    <row r="12" spans="1:10" s="1" customFormat="1" ht="23.25" x14ac:dyDescent="0.35">
      <c r="C12" s="2"/>
      <c r="D12" s="2"/>
      <c r="E12" s="2"/>
      <c r="G12" s="4"/>
      <c r="H12" s="4"/>
      <c r="I12" s="4"/>
      <c r="J12" s="4"/>
    </row>
    <row r="13" spans="1:10" s="1" customFormat="1" ht="23.25" x14ac:dyDescent="0.35">
      <c r="A13" s="5" t="s">
        <v>1</v>
      </c>
      <c r="B13" s="5"/>
      <c r="C13" s="77"/>
      <c r="D13" s="6"/>
      <c r="E13" s="10">
        <f>C13*12/1000</f>
        <v>0</v>
      </c>
      <c r="F13" s="5"/>
      <c r="G13" s="78"/>
      <c r="H13" s="7"/>
      <c r="I13" s="7"/>
      <c r="J13" s="7"/>
    </row>
    <row r="14" spans="1:10" s="1" customFormat="1" ht="23.25" x14ac:dyDescent="0.35">
      <c r="C14" s="2"/>
      <c r="D14" s="2"/>
      <c r="E14" s="2"/>
      <c r="G14" s="4"/>
      <c r="H14" s="4"/>
      <c r="I14" s="4"/>
      <c r="J14" s="4"/>
    </row>
    <row r="15" spans="1:10" s="1" customFormat="1" ht="23.25" x14ac:dyDescent="0.35">
      <c r="A15" s="5" t="s">
        <v>2</v>
      </c>
      <c r="B15" s="5"/>
      <c r="C15" s="77"/>
      <c r="D15" s="6"/>
      <c r="E15" s="10">
        <f>C15*12/1000</f>
        <v>0</v>
      </c>
      <c r="F15" s="5"/>
      <c r="G15" s="78"/>
      <c r="H15" s="7"/>
      <c r="I15" s="7"/>
      <c r="J15" s="7"/>
    </row>
    <row r="16" spans="1:10" s="1" customFormat="1" ht="23.25" x14ac:dyDescent="0.35">
      <c r="A16" t="s">
        <v>7</v>
      </c>
    </row>
    <row r="17" spans="1:16" s="1" customFormat="1" ht="23.25" x14ac:dyDescent="0.35"/>
    <row r="18" spans="1:16" ht="44.25" customHeight="1" x14ac:dyDescent="0.35">
      <c r="A18" s="11" t="s">
        <v>10</v>
      </c>
      <c r="B18" s="12"/>
      <c r="C18" s="11" t="s">
        <v>8</v>
      </c>
      <c r="D18" s="12"/>
      <c r="E18" s="13" t="s">
        <v>14</v>
      </c>
      <c r="F18" s="12"/>
      <c r="G18" s="13" t="s">
        <v>9</v>
      </c>
      <c r="H18" s="13" t="s">
        <v>15</v>
      </c>
      <c r="I18" s="13" t="s">
        <v>13</v>
      </c>
      <c r="J18" s="11" t="s">
        <v>11</v>
      </c>
      <c r="O18" s="1"/>
      <c r="P18" s="1"/>
    </row>
    <row r="19" spans="1:16" ht="15" customHeight="1" outlineLevel="1" x14ac:dyDescent="0.35">
      <c r="A19" s="17">
        <v>42552</v>
      </c>
      <c r="B19" s="18"/>
      <c r="C19" s="79"/>
      <c r="D19" s="19"/>
      <c r="E19" s="20" t="s">
        <v>140</v>
      </c>
      <c r="F19" s="19"/>
      <c r="G19" s="20">
        <f t="shared" ref="G19:G22" si="0">IFERROR(E19/6, )</f>
        <v>0</v>
      </c>
      <c r="H19" s="26">
        <v>0</v>
      </c>
      <c r="I19" s="18"/>
      <c r="J19" s="57"/>
      <c r="O19" s="1"/>
      <c r="P19" s="1"/>
    </row>
    <row r="20" spans="1:16" ht="15" customHeight="1" outlineLevel="1" x14ac:dyDescent="0.35">
      <c r="A20" s="17">
        <v>42583</v>
      </c>
      <c r="B20" s="18"/>
      <c r="C20" s="79"/>
      <c r="D20" s="19"/>
      <c r="E20" s="20" t="s">
        <v>140</v>
      </c>
      <c r="F20" s="19"/>
      <c r="G20" s="20">
        <f t="shared" si="0"/>
        <v>0</v>
      </c>
      <c r="H20" s="26">
        <v>0</v>
      </c>
      <c r="I20" s="18"/>
      <c r="J20" s="57"/>
      <c r="O20" s="1"/>
      <c r="P20" s="1"/>
    </row>
    <row r="21" spans="1:16" ht="15" customHeight="1" outlineLevel="1" x14ac:dyDescent="0.25">
      <c r="A21" s="17">
        <v>42614</v>
      </c>
      <c r="B21" s="18"/>
      <c r="C21" s="79"/>
      <c r="D21" s="19"/>
      <c r="E21" s="20" t="s">
        <v>140</v>
      </c>
      <c r="F21" s="19"/>
      <c r="G21" s="20">
        <f t="shared" si="0"/>
        <v>0</v>
      </c>
      <c r="H21" s="26">
        <v>0</v>
      </c>
      <c r="I21" s="18"/>
      <c r="J21" s="57"/>
    </row>
    <row r="22" spans="1:16" ht="15" customHeight="1" outlineLevel="1" x14ac:dyDescent="0.25">
      <c r="A22" s="17">
        <v>42644</v>
      </c>
      <c r="B22" s="18"/>
      <c r="C22" s="79"/>
      <c r="D22" s="19"/>
      <c r="E22" s="20" t="s">
        <v>140</v>
      </c>
      <c r="F22" s="19"/>
      <c r="G22" s="20">
        <f t="shared" si="0"/>
        <v>0</v>
      </c>
      <c r="H22" s="26">
        <v>0</v>
      </c>
      <c r="I22" s="18"/>
      <c r="J22" s="57"/>
    </row>
    <row r="23" spans="1:16" ht="15" customHeight="1" outlineLevel="1" x14ac:dyDescent="0.25">
      <c r="A23" s="17">
        <v>42675</v>
      </c>
      <c r="B23" s="18"/>
      <c r="C23" s="79"/>
      <c r="D23" s="19"/>
      <c r="E23" s="20" t="s">
        <v>140</v>
      </c>
      <c r="F23" s="19"/>
      <c r="G23" s="20">
        <f>IFERROR(E23/6, )</f>
        <v>0</v>
      </c>
      <c r="H23" s="26">
        <v>0</v>
      </c>
      <c r="I23" s="18"/>
      <c r="J23" s="57"/>
    </row>
    <row r="24" spans="1:16" ht="15" customHeight="1" outlineLevel="1" x14ac:dyDescent="0.25">
      <c r="A24" s="17">
        <v>42705</v>
      </c>
      <c r="B24" s="18"/>
      <c r="C24" s="79"/>
      <c r="D24" s="19"/>
      <c r="E24" s="20" t="s">
        <v>140</v>
      </c>
      <c r="F24" s="19"/>
      <c r="G24" s="20">
        <f t="shared" ref="G24:G29" si="1">IFERROR(SUM(C19:C24)/6, )</f>
        <v>0</v>
      </c>
      <c r="H24" s="26">
        <v>0</v>
      </c>
      <c r="I24" s="18"/>
      <c r="J24" s="57"/>
    </row>
    <row r="25" spans="1:16" ht="15" customHeight="1" outlineLevel="1" x14ac:dyDescent="0.25">
      <c r="A25" s="17">
        <v>42736</v>
      </c>
      <c r="B25" s="18"/>
      <c r="C25" s="79"/>
      <c r="D25" s="19"/>
      <c r="E25" s="20" t="s">
        <v>140</v>
      </c>
      <c r="F25" s="19"/>
      <c r="G25" s="20">
        <f t="shared" si="1"/>
        <v>0</v>
      </c>
      <c r="H25" s="26">
        <v>0</v>
      </c>
      <c r="I25" s="18"/>
      <c r="J25" s="57"/>
    </row>
    <row r="26" spans="1:16" ht="15" customHeight="1" outlineLevel="1" x14ac:dyDescent="0.25">
      <c r="A26" s="17">
        <v>42767</v>
      </c>
      <c r="B26" s="18"/>
      <c r="C26" s="79"/>
      <c r="D26" s="19"/>
      <c r="E26" s="20" t="s">
        <v>140</v>
      </c>
      <c r="F26" s="19"/>
      <c r="G26" s="20">
        <f t="shared" si="1"/>
        <v>0</v>
      </c>
      <c r="H26" s="26">
        <v>0</v>
      </c>
      <c r="I26" s="18"/>
      <c r="J26" s="57"/>
    </row>
    <row r="27" spans="1:16" ht="15" customHeight="1" outlineLevel="1" x14ac:dyDescent="0.25">
      <c r="A27" s="17">
        <v>42795</v>
      </c>
      <c r="B27" s="18"/>
      <c r="C27" s="79"/>
      <c r="D27" s="19"/>
      <c r="E27" s="20" t="s">
        <v>140</v>
      </c>
      <c r="F27" s="19"/>
      <c r="G27" s="20">
        <f t="shared" si="1"/>
        <v>0</v>
      </c>
      <c r="H27" s="26">
        <v>0</v>
      </c>
      <c r="I27" s="18"/>
      <c r="J27" s="57"/>
    </row>
    <row r="28" spans="1:16" ht="15" customHeight="1" outlineLevel="1" x14ac:dyDescent="0.25">
      <c r="A28" s="17">
        <v>42826</v>
      </c>
      <c r="B28" s="18"/>
      <c r="C28" s="79"/>
      <c r="D28" s="19"/>
      <c r="E28" s="20" t="s">
        <v>140</v>
      </c>
      <c r="F28" s="19"/>
      <c r="G28" s="20">
        <f t="shared" si="1"/>
        <v>0</v>
      </c>
      <c r="H28" s="26">
        <v>0</v>
      </c>
      <c r="I28" s="18"/>
      <c r="J28" s="57"/>
    </row>
    <row r="29" spans="1:16" ht="15" customHeight="1" outlineLevel="1" x14ac:dyDescent="0.25">
      <c r="A29" s="17">
        <v>42856</v>
      </c>
      <c r="B29" s="18"/>
      <c r="C29" s="79"/>
      <c r="D29" s="19"/>
      <c r="E29" s="20" t="s">
        <v>140</v>
      </c>
      <c r="F29" s="19"/>
      <c r="G29" s="20">
        <f t="shared" si="1"/>
        <v>0</v>
      </c>
      <c r="H29" s="26">
        <v>0</v>
      </c>
      <c r="I29" s="18"/>
      <c r="J29" s="57"/>
    </row>
    <row r="30" spans="1:16" ht="15" customHeight="1" outlineLevel="1" x14ac:dyDescent="0.25">
      <c r="A30" s="17">
        <v>42887</v>
      </c>
      <c r="B30" s="18"/>
      <c r="C30" s="79"/>
      <c r="D30" s="19"/>
      <c r="E30" s="20">
        <f>SUM(C19:C30)</f>
        <v>0</v>
      </c>
      <c r="F30" s="19"/>
      <c r="G30" s="20">
        <f>IFERROR(SUM(C25:C30)/6, )</f>
        <v>0</v>
      </c>
      <c r="H30" s="26">
        <v>0</v>
      </c>
      <c r="I30" s="23">
        <f>SUM(C19:C30)/12</f>
        <v>0</v>
      </c>
      <c r="J30" s="57"/>
    </row>
    <row r="31" spans="1:16" ht="15" customHeight="1" x14ac:dyDescent="0.25">
      <c r="A31" s="17">
        <v>42917</v>
      </c>
      <c r="B31" s="18"/>
      <c r="C31" s="79"/>
      <c r="D31" s="19"/>
      <c r="E31" s="20">
        <f t="shared" ref="E31:E55" si="2">SUM(C20:C31)</f>
        <v>0</v>
      </c>
      <c r="F31" s="19"/>
      <c r="G31" s="20">
        <f t="shared" ref="G31:G55" si="3">IFERROR(SUM(C26:C31)/6, )</f>
        <v>0</v>
      </c>
      <c r="H31" s="26">
        <v>0</v>
      </c>
      <c r="I31" s="23">
        <f>SUM(C20:C31)/12</f>
        <v>0</v>
      </c>
      <c r="J31" s="57"/>
    </row>
    <row r="32" spans="1:16" ht="15" customHeight="1" x14ac:dyDescent="0.25">
      <c r="A32" s="17">
        <v>42948</v>
      </c>
      <c r="B32" s="18"/>
      <c r="C32" s="79"/>
      <c r="D32" s="19"/>
      <c r="E32" s="20">
        <f t="shared" si="2"/>
        <v>0</v>
      </c>
      <c r="F32" s="19"/>
      <c r="G32" s="20">
        <f t="shared" si="3"/>
        <v>0</v>
      </c>
      <c r="H32" s="26">
        <v>0</v>
      </c>
      <c r="I32" s="23">
        <f t="shared" ref="I32:I55" si="4">SUM(C21:C32)/12</f>
        <v>0</v>
      </c>
      <c r="J32" s="57"/>
    </row>
    <row r="33" spans="1:11" ht="15" customHeight="1" x14ac:dyDescent="0.25">
      <c r="A33" s="17">
        <v>42979</v>
      </c>
      <c r="B33" s="18"/>
      <c r="C33" s="79"/>
      <c r="D33" s="19"/>
      <c r="E33" s="20">
        <f t="shared" si="2"/>
        <v>0</v>
      </c>
      <c r="F33" s="19"/>
      <c r="G33" s="20">
        <f t="shared" ref="G33" si="5">IFERROR(SUM(C28:C33)/6, )</f>
        <v>0</v>
      </c>
      <c r="H33" s="26">
        <v>0</v>
      </c>
      <c r="I33" s="23">
        <f t="shared" si="4"/>
        <v>0</v>
      </c>
      <c r="J33" s="57"/>
    </row>
    <row r="34" spans="1:11" ht="15" customHeight="1" x14ac:dyDescent="0.25">
      <c r="A34" s="17">
        <v>43009</v>
      </c>
      <c r="B34" s="18"/>
      <c r="C34" s="79"/>
      <c r="D34" s="18"/>
      <c r="E34" s="20">
        <f t="shared" si="2"/>
        <v>0</v>
      </c>
      <c r="F34" s="18"/>
      <c r="G34" s="20">
        <f t="shared" si="3"/>
        <v>0</v>
      </c>
      <c r="H34" s="26">
        <v>0</v>
      </c>
      <c r="I34" s="23">
        <f t="shared" si="4"/>
        <v>0</v>
      </c>
      <c r="J34" s="57"/>
    </row>
    <row r="35" spans="1:11" ht="15" customHeight="1" x14ac:dyDescent="0.25">
      <c r="A35" s="17">
        <v>43040</v>
      </c>
      <c r="B35" s="18"/>
      <c r="C35" s="79"/>
      <c r="D35" s="18"/>
      <c r="E35" s="20">
        <f t="shared" si="2"/>
        <v>0</v>
      </c>
      <c r="F35" s="18"/>
      <c r="G35" s="20">
        <f t="shared" si="3"/>
        <v>0</v>
      </c>
      <c r="H35" s="26">
        <v>0</v>
      </c>
      <c r="I35" s="23">
        <f t="shared" si="4"/>
        <v>0</v>
      </c>
      <c r="J35" s="57"/>
    </row>
    <row r="36" spans="1:11" ht="15" customHeight="1" x14ac:dyDescent="0.25">
      <c r="A36" s="17">
        <v>43070</v>
      </c>
      <c r="B36" s="18"/>
      <c r="C36" s="79"/>
      <c r="D36" s="18"/>
      <c r="E36" s="20">
        <f t="shared" si="2"/>
        <v>0</v>
      </c>
      <c r="F36" s="18"/>
      <c r="G36" s="20">
        <f t="shared" si="3"/>
        <v>0</v>
      </c>
      <c r="H36" s="27" t="e">
        <f t="shared" ref="H36:H55" si="6">G36/G24-1</f>
        <v>#DIV/0!</v>
      </c>
      <c r="I36" s="23">
        <f t="shared" si="4"/>
        <v>0</v>
      </c>
      <c r="J36" s="75"/>
    </row>
    <row r="37" spans="1:11" ht="15" customHeight="1" x14ac:dyDescent="0.25">
      <c r="A37" s="17">
        <v>43101</v>
      </c>
      <c r="B37" s="18"/>
      <c r="C37" s="79"/>
      <c r="D37" s="18"/>
      <c r="E37" s="20">
        <f t="shared" si="2"/>
        <v>0</v>
      </c>
      <c r="F37" s="18"/>
      <c r="G37" s="20">
        <f t="shared" si="3"/>
        <v>0</v>
      </c>
      <c r="H37" s="27" t="e">
        <f t="shared" si="6"/>
        <v>#DIV/0!</v>
      </c>
      <c r="I37" s="23">
        <f t="shared" si="4"/>
        <v>0</v>
      </c>
      <c r="J37" s="57"/>
      <c r="K37" s="22"/>
    </row>
    <row r="38" spans="1:11" ht="15" customHeight="1" x14ac:dyDescent="0.25">
      <c r="A38" s="17">
        <v>43132</v>
      </c>
      <c r="B38" s="18"/>
      <c r="C38" s="21"/>
      <c r="D38" s="18"/>
      <c r="E38" s="20">
        <f t="shared" si="2"/>
        <v>0</v>
      </c>
      <c r="F38" s="18"/>
      <c r="G38" s="20">
        <f t="shared" si="3"/>
        <v>0</v>
      </c>
      <c r="H38" s="27" t="e">
        <f t="shared" si="6"/>
        <v>#DIV/0!</v>
      </c>
      <c r="I38" s="23">
        <f t="shared" si="4"/>
        <v>0</v>
      </c>
      <c r="J38" s="57"/>
    </row>
    <row r="39" spans="1:11" ht="15" customHeight="1" x14ac:dyDescent="0.25">
      <c r="A39" s="17">
        <v>43160</v>
      </c>
      <c r="B39" s="18"/>
      <c r="C39" s="25"/>
      <c r="D39" s="18"/>
      <c r="E39" s="20">
        <f t="shared" si="2"/>
        <v>0</v>
      </c>
      <c r="F39" s="18"/>
      <c r="G39" s="20">
        <f t="shared" si="3"/>
        <v>0</v>
      </c>
      <c r="H39" s="27" t="e">
        <f t="shared" si="6"/>
        <v>#DIV/0!</v>
      </c>
      <c r="I39" s="23">
        <f t="shared" si="4"/>
        <v>0</v>
      </c>
      <c r="J39" s="57"/>
    </row>
    <row r="40" spans="1:11" ht="15" customHeight="1" x14ac:dyDescent="0.25">
      <c r="A40" s="17">
        <v>43191</v>
      </c>
      <c r="B40" s="18"/>
      <c r="C40" s="25"/>
      <c r="D40" s="18"/>
      <c r="E40" s="20">
        <f t="shared" si="2"/>
        <v>0</v>
      </c>
      <c r="F40" s="18"/>
      <c r="G40" s="20">
        <f t="shared" si="3"/>
        <v>0</v>
      </c>
      <c r="H40" s="27" t="e">
        <f t="shared" si="6"/>
        <v>#DIV/0!</v>
      </c>
      <c r="I40" s="23">
        <f t="shared" si="4"/>
        <v>0</v>
      </c>
      <c r="J40" s="57"/>
    </row>
    <row r="41" spans="1:11" ht="15" customHeight="1" x14ac:dyDescent="0.25">
      <c r="A41" s="17">
        <v>43221</v>
      </c>
      <c r="B41" s="18"/>
      <c r="C41" s="25"/>
      <c r="D41" s="18"/>
      <c r="E41" s="20">
        <f t="shared" si="2"/>
        <v>0</v>
      </c>
      <c r="F41" s="18"/>
      <c r="G41" s="20">
        <f t="shared" si="3"/>
        <v>0</v>
      </c>
      <c r="H41" s="27" t="e">
        <f t="shared" si="6"/>
        <v>#DIV/0!</v>
      </c>
      <c r="I41" s="23">
        <f t="shared" si="4"/>
        <v>0</v>
      </c>
      <c r="J41" s="57"/>
    </row>
    <row r="42" spans="1:11" ht="15" customHeight="1" x14ac:dyDescent="0.25">
      <c r="A42" s="17">
        <v>43252</v>
      </c>
      <c r="B42" s="18"/>
      <c r="C42" s="25"/>
      <c r="D42" s="18"/>
      <c r="E42" s="20">
        <f t="shared" si="2"/>
        <v>0</v>
      </c>
      <c r="F42" s="18"/>
      <c r="G42" s="20">
        <f t="shared" si="3"/>
        <v>0</v>
      </c>
      <c r="H42" s="27" t="e">
        <f t="shared" si="6"/>
        <v>#DIV/0!</v>
      </c>
      <c r="I42" s="23">
        <f t="shared" si="4"/>
        <v>0</v>
      </c>
      <c r="J42" s="57"/>
    </row>
    <row r="43" spans="1:11" ht="15" customHeight="1" outlineLevel="1" x14ac:dyDescent="0.25">
      <c r="A43" s="24">
        <v>43282</v>
      </c>
      <c r="C43" s="25"/>
      <c r="D43" s="18"/>
      <c r="E43" s="20">
        <f t="shared" si="2"/>
        <v>0</v>
      </c>
      <c r="F43" s="18"/>
      <c r="G43" s="20">
        <f t="shared" si="3"/>
        <v>0</v>
      </c>
      <c r="H43" s="27" t="e">
        <f t="shared" si="6"/>
        <v>#DIV/0!</v>
      </c>
      <c r="I43" s="23">
        <f t="shared" si="4"/>
        <v>0</v>
      </c>
      <c r="J43" s="57"/>
    </row>
    <row r="44" spans="1:11" ht="15" customHeight="1" outlineLevel="1" x14ac:dyDescent="0.25">
      <c r="A44" s="24">
        <v>43313</v>
      </c>
      <c r="C44" s="25"/>
      <c r="D44" s="18"/>
      <c r="E44" s="20">
        <f t="shared" si="2"/>
        <v>0</v>
      </c>
      <c r="F44" s="18"/>
      <c r="G44" s="20">
        <f t="shared" si="3"/>
        <v>0</v>
      </c>
      <c r="H44" s="27" t="e">
        <f t="shared" si="6"/>
        <v>#DIV/0!</v>
      </c>
      <c r="I44" s="23">
        <f t="shared" si="4"/>
        <v>0</v>
      </c>
      <c r="J44" s="57"/>
    </row>
    <row r="45" spans="1:11" ht="15" customHeight="1" outlineLevel="1" x14ac:dyDescent="0.25">
      <c r="A45" s="24">
        <v>43344</v>
      </c>
      <c r="C45" s="25"/>
      <c r="D45" s="18"/>
      <c r="E45" s="20">
        <f t="shared" si="2"/>
        <v>0</v>
      </c>
      <c r="F45" s="18"/>
      <c r="G45" s="20">
        <f t="shared" si="3"/>
        <v>0</v>
      </c>
      <c r="H45" s="27" t="e">
        <f t="shared" si="6"/>
        <v>#DIV/0!</v>
      </c>
      <c r="I45" s="23">
        <f t="shared" si="4"/>
        <v>0</v>
      </c>
      <c r="J45" s="57"/>
    </row>
    <row r="46" spans="1:11" ht="15" customHeight="1" outlineLevel="1" x14ac:dyDescent="0.25">
      <c r="A46" s="24">
        <v>43374</v>
      </c>
      <c r="C46" s="25"/>
      <c r="D46" s="18"/>
      <c r="E46" s="20">
        <f t="shared" si="2"/>
        <v>0</v>
      </c>
      <c r="F46" s="18"/>
      <c r="G46" s="20">
        <f t="shared" si="3"/>
        <v>0</v>
      </c>
      <c r="H46" s="27" t="e">
        <f t="shared" si="6"/>
        <v>#DIV/0!</v>
      </c>
      <c r="I46" s="23">
        <f t="shared" si="4"/>
        <v>0</v>
      </c>
      <c r="J46" s="57"/>
    </row>
    <row r="47" spans="1:11" ht="15" customHeight="1" outlineLevel="1" x14ac:dyDescent="0.25">
      <c r="A47" s="24">
        <v>43405</v>
      </c>
      <c r="C47" s="25"/>
      <c r="D47" s="18"/>
      <c r="E47" s="20">
        <f t="shared" si="2"/>
        <v>0</v>
      </c>
      <c r="F47" s="18"/>
      <c r="G47" s="20">
        <f t="shared" si="3"/>
        <v>0</v>
      </c>
      <c r="H47" s="27" t="e">
        <f t="shared" si="6"/>
        <v>#DIV/0!</v>
      </c>
      <c r="I47" s="23">
        <f t="shared" si="4"/>
        <v>0</v>
      </c>
      <c r="J47" s="57"/>
    </row>
    <row r="48" spans="1:11" ht="15" customHeight="1" outlineLevel="1" x14ac:dyDescent="0.25">
      <c r="A48" s="24">
        <v>43435</v>
      </c>
      <c r="C48" s="25"/>
      <c r="D48" s="18"/>
      <c r="E48" s="20">
        <f t="shared" si="2"/>
        <v>0</v>
      </c>
      <c r="F48" s="18"/>
      <c r="G48" s="20">
        <f t="shared" si="3"/>
        <v>0</v>
      </c>
      <c r="H48" s="27" t="e">
        <f t="shared" si="6"/>
        <v>#DIV/0!</v>
      </c>
      <c r="I48" s="23">
        <f t="shared" si="4"/>
        <v>0</v>
      </c>
      <c r="J48" s="58"/>
    </row>
    <row r="49" spans="1:12" ht="15" customHeight="1" outlineLevel="1" x14ac:dyDescent="0.25">
      <c r="A49" s="24">
        <v>43466</v>
      </c>
      <c r="C49" s="25"/>
      <c r="D49" s="18"/>
      <c r="E49" s="20">
        <f t="shared" si="2"/>
        <v>0</v>
      </c>
      <c r="F49" s="18"/>
      <c r="G49" s="20">
        <f t="shared" si="3"/>
        <v>0</v>
      </c>
      <c r="H49" s="27" t="e">
        <f t="shared" si="6"/>
        <v>#DIV/0!</v>
      </c>
      <c r="I49" s="23">
        <f t="shared" si="4"/>
        <v>0</v>
      </c>
      <c r="J49" s="57"/>
    </row>
    <row r="50" spans="1:12" ht="15" customHeight="1" outlineLevel="1" x14ac:dyDescent="0.25">
      <c r="A50" s="24">
        <v>43497</v>
      </c>
      <c r="C50" s="25"/>
      <c r="D50" s="18"/>
      <c r="E50" s="20">
        <f t="shared" si="2"/>
        <v>0</v>
      </c>
      <c r="F50" s="18"/>
      <c r="G50" s="20">
        <f t="shared" si="3"/>
        <v>0</v>
      </c>
      <c r="H50" s="27" t="e">
        <f t="shared" si="6"/>
        <v>#DIV/0!</v>
      </c>
      <c r="I50" s="23">
        <f t="shared" si="4"/>
        <v>0</v>
      </c>
      <c r="J50" s="57"/>
    </row>
    <row r="51" spans="1:12" ht="15" customHeight="1" outlineLevel="1" x14ac:dyDescent="0.25">
      <c r="A51" s="24">
        <v>43525</v>
      </c>
      <c r="C51" s="25"/>
      <c r="D51" s="18"/>
      <c r="E51" s="20">
        <f t="shared" si="2"/>
        <v>0</v>
      </c>
      <c r="F51" s="18"/>
      <c r="G51" s="20">
        <f t="shared" si="3"/>
        <v>0</v>
      </c>
      <c r="H51" s="27" t="e">
        <f t="shared" si="6"/>
        <v>#DIV/0!</v>
      </c>
      <c r="I51" s="23">
        <f t="shared" si="4"/>
        <v>0</v>
      </c>
      <c r="J51" s="57"/>
    </row>
    <row r="52" spans="1:12" ht="15" customHeight="1" outlineLevel="1" x14ac:dyDescent="0.25">
      <c r="A52" s="24">
        <v>43556</v>
      </c>
      <c r="C52" s="25"/>
      <c r="D52" s="18"/>
      <c r="E52" s="20">
        <f t="shared" si="2"/>
        <v>0</v>
      </c>
      <c r="F52" s="18"/>
      <c r="G52" s="20">
        <f t="shared" si="3"/>
        <v>0</v>
      </c>
      <c r="H52" s="27" t="e">
        <f t="shared" si="6"/>
        <v>#DIV/0!</v>
      </c>
      <c r="I52" s="23">
        <f t="shared" si="4"/>
        <v>0</v>
      </c>
      <c r="J52" s="57"/>
    </row>
    <row r="53" spans="1:12" ht="15" customHeight="1" outlineLevel="1" x14ac:dyDescent="0.25">
      <c r="A53" s="24">
        <v>43586</v>
      </c>
      <c r="C53" s="25"/>
      <c r="D53" s="18"/>
      <c r="E53" s="20">
        <f t="shared" si="2"/>
        <v>0</v>
      </c>
      <c r="F53" s="18"/>
      <c r="G53" s="20">
        <f t="shared" si="3"/>
        <v>0</v>
      </c>
      <c r="H53" s="27" t="e">
        <f t="shared" si="6"/>
        <v>#DIV/0!</v>
      </c>
      <c r="I53" s="23">
        <f t="shared" si="4"/>
        <v>0</v>
      </c>
      <c r="J53" s="57"/>
    </row>
    <row r="54" spans="1:12" ht="15" customHeight="1" outlineLevel="1" x14ac:dyDescent="0.25">
      <c r="A54" s="24">
        <v>43617</v>
      </c>
      <c r="C54" s="25"/>
      <c r="D54" s="18"/>
      <c r="E54" s="20">
        <f t="shared" si="2"/>
        <v>0</v>
      </c>
      <c r="F54" s="18"/>
      <c r="G54" s="20">
        <f t="shared" si="3"/>
        <v>0</v>
      </c>
      <c r="H54" s="27" t="e">
        <f t="shared" si="6"/>
        <v>#DIV/0!</v>
      </c>
      <c r="I54" s="23">
        <f t="shared" si="4"/>
        <v>0</v>
      </c>
      <c r="J54" s="57"/>
      <c r="L54">
        <f>5.1/4.7</f>
        <v>1.0851063829787233</v>
      </c>
    </row>
    <row r="55" spans="1:12" ht="15" customHeight="1" outlineLevel="1" x14ac:dyDescent="0.25">
      <c r="A55" s="24">
        <v>43647</v>
      </c>
      <c r="C55" s="25"/>
      <c r="D55" s="18"/>
      <c r="E55" s="20">
        <f t="shared" si="2"/>
        <v>0</v>
      </c>
      <c r="F55" s="18"/>
      <c r="G55" s="20">
        <f t="shared" si="3"/>
        <v>0</v>
      </c>
      <c r="H55" s="27" t="e">
        <f t="shared" si="6"/>
        <v>#DIV/0!</v>
      </c>
      <c r="I55" s="23">
        <f t="shared" si="4"/>
        <v>0</v>
      </c>
      <c r="J55" s="57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5"/>
  <sheetViews>
    <sheetView workbookViewId="0">
      <selection activeCell="C9" sqref="C9"/>
    </sheetView>
  </sheetViews>
  <sheetFormatPr defaultRowHeight="15" x14ac:dyDescent="0.25"/>
  <cols>
    <col min="1" max="1" width="4" customWidth="1"/>
    <col min="2" max="2" width="16" customWidth="1"/>
    <col min="3" max="3" width="8" customWidth="1"/>
    <col min="4" max="8" width="10.28515625" customWidth="1"/>
  </cols>
  <sheetData>
    <row r="1" spans="1:14" ht="19.5" x14ac:dyDescent="0.3">
      <c r="A1" s="62" t="s">
        <v>59</v>
      </c>
      <c r="B1" s="63"/>
      <c r="C1" s="62"/>
    </row>
    <row r="2" spans="1:14" x14ac:dyDescent="0.25">
      <c r="A2" s="64"/>
      <c r="B2" s="64"/>
      <c r="C2" s="64" t="s">
        <v>66</v>
      </c>
      <c r="D2" s="65">
        <v>0</v>
      </c>
      <c r="E2" s="65">
        <v>1</v>
      </c>
      <c r="F2" s="65">
        <f>E2+1</f>
        <v>2</v>
      </c>
      <c r="G2" s="65">
        <f t="shared" ref="G2:N2" si="0">F2+1</f>
        <v>3</v>
      </c>
      <c r="H2" s="80">
        <f t="shared" si="0"/>
        <v>4</v>
      </c>
      <c r="I2" s="80">
        <f t="shared" si="0"/>
        <v>5</v>
      </c>
      <c r="J2" s="80">
        <f t="shared" si="0"/>
        <v>6</v>
      </c>
      <c r="K2" s="80">
        <f t="shared" si="0"/>
        <v>7</v>
      </c>
      <c r="L2" s="80">
        <f t="shared" si="0"/>
        <v>8</v>
      </c>
      <c r="M2" s="80">
        <f t="shared" si="0"/>
        <v>9</v>
      </c>
      <c r="N2" s="80">
        <f t="shared" si="0"/>
        <v>10</v>
      </c>
    </row>
    <row r="3" spans="1:14" x14ac:dyDescent="0.25">
      <c r="A3" s="64"/>
      <c r="B3" s="64"/>
      <c r="C3" s="64" t="s">
        <v>67</v>
      </c>
      <c r="D3" s="65">
        <v>2018</v>
      </c>
      <c r="E3" s="65">
        <v>2019</v>
      </c>
      <c r="F3" s="65">
        <v>2020</v>
      </c>
      <c r="G3" s="65">
        <v>2021</v>
      </c>
      <c r="H3" s="80">
        <v>2022</v>
      </c>
      <c r="I3" s="80">
        <v>2023</v>
      </c>
      <c r="J3" s="80">
        <v>2024</v>
      </c>
      <c r="K3" s="80">
        <v>2025</v>
      </c>
      <c r="L3" s="80">
        <v>2026</v>
      </c>
      <c r="M3" s="80">
        <v>2027</v>
      </c>
      <c r="N3" s="80">
        <v>2028</v>
      </c>
    </row>
    <row r="4" spans="1:14" x14ac:dyDescent="0.25">
      <c r="A4" s="30"/>
      <c r="C4" s="30"/>
    </row>
    <row r="6" spans="1:14" x14ac:dyDescent="0.25">
      <c r="A6" s="31" t="s">
        <v>69</v>
      </c>
      <c r="B6" s="60"/>
      <c r="C6" s="31"/>
    </row>
    <row r="7" spans="1:14" x14ac:dyDescent="0.25">
      <c r="B7" t="s">
        <v>61</v>
      </c>
      <c r="G7" s="57"/>
      <c r="H7" s="57"/>
    </row>
    <row r="8" spans="1:14" x14ac:dyDescent="0.25">
      <c r="B8" t="s">
        <v>62</v>
      </c>
      <c r="C8" s="61"/>
      <c r="G8" s="57"/>
      <c r="H8" s="57"/>
    </row>
    <row r="9" spans="1:14" x14ac:dyDescent="0.25">
      <c r="B9" t="s">
        <v>63</v>
      </c>
      <c r="C9" s="61"/>
      <c r="G9" s="57"/>
      <c r="H9" s="57"/>
    </row>
    <row r="10" spans="1:14" x14ac:dyDescent="0.25">
      <c r="B10" t="s">
        <v>64</v>
      </c>
      <c r="G10" s="57"/>
      <c r="H10" s="57"/>
    </row>
    <row r="11" spans="1:14" x14ac:dyDescent="0.25">
      <c r="B11" t="s">
        <v>65</v>
      </c>
      <c r="G11" s="57"/>
      <c r="H11" s="57"/>
    </row>
    <row r="12" spans="1:14" x14ac:dyDescent="0.25">
      <c r="G12" s="57"/>
      <c r="H12" s="57"/>
    </row>
    <row r="13" spans="1:14" x14ac:dyDescent="0.25">
      <c r="B13" t="s">
        <v>139</v>
      </c>
      <c r="G13" s="57"/>
      <c r="H13" s="57"/>
    </row>
    <row r="14" spans="1:14" x14ac:dyDescent="0.25">
      <c r="B14" t="s">
        <v>62</v>
      </c>
      <c r="G14" s="57"/>
      <c r="H14" s="57"/>
    </row>
    <row r="15" spans="1:14" x14ac:dyDescent="0.25">
      <c r="G15" s="57"/>
      <c r="H15" s="57"/>
    </row>
    <row r="16" spans="1:14" x14ac:dyDescent="0.25">
      <c r="A16" s="30" t="s">
        <v>68</v>
      </c>
      <c r="C16" s="30"/>
    </row>
    <row r="17" spans="1:8" x14ac:dyDescent="0.25">
      <c r="A17" s="30" t="s">
        <v>58</v>
      </c>
    </row>
    <row r="18" spans="1:8" x14ac:dyDescent="0.25">
      <c r="G18" s="57"/>
      <c r="H18" s="57"/>
    </row>
    <row r="19" spans="1:8" x14ac:dyDescent="0.25">
      <c r="G19" s="57"/>
      <c r="H19" s="57"/>
    </row>
    <row r="20" spans="1:8" x14ac:dyDescent="0.25">
      <c r="G20" s="57"/>
      <c r="H20" s="57"/>
    </row>
    <row r="21" spans="1:8" x14ac:dyDescent="0.25">
      <c r="G21" s="57"/>
      <c r="H21" s="57"/>
    </row>
    <row r="22" spans="1:8" x14ac:dyDescent="0.25">
      <c r="G22" s="57"/>
      <c r="H22" s="57"/>
    </row>
    <row r="23" spans="1:8" x14ac:dyDescent="0.25">
      <c r="G23" s="57"/>
      <c r="H23" s="57"/>
    </row>
    <row r="24" spans="1:8" x14ac:dyDescent="0.25">
      <c r="G24" s="57"/>
      <c r="H24" s="57"/>
    </row>
    <row r="25" spans="1:8" x14ac:dyDescent="0.25">
      <c r="G25" s="57"/>
      <c r="H25" s="57"/>
    </row>
  </sheetData>
  <pageMargins left="0.7" right="0.7" top="0.75" bottom="0.75" header="0.3" footer="0.3"/>
  <pageSetup paperSize="9" scale="91" fitToHeight="0" orientation="landscape" horizont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6:S96"/>
  <sheetViews>
    <sheetView view="pageBreakPreview" zoomScaleNormal="100" zoomScaleSheetLayoutView="100" workbookViewId="0">
      <selection activeCell="G3" sqref="G3"/>
    </sheetView>
  </sheetViews>
  <sheetFormatPr defaultRowHeight="15" outlineLevelRow="2" x14ac:dyDescent="0.25"/>
  <cols>
    <col min="1" max="1" width="3.28515625" customWidth="1"/>
    <col min="2" max="2" width="3.7109375" customWidth="1"/>
    <col min="4" max="8" width="10.7109375" customWidth="1"/>
    <col min="9" max="12" width="3.7109375" customWidth="1"/>
    <col min="13" max="18" width="10.7109375" customWidth="1"/>
    <col min="19" max="20" width="3.7109375" customWidth="1"/>
  </cols>
  <sheetData>
    <row r="6" spans="2:19" ht="15.75" thickBot="1" x14ac:dyDescent="0.3"/>
    <row r="7" spans="2:19" x14ac:dyDescent="0.25">
      <c r="B7" s="66"/>
      <c r="C7" s="67"/>
      <c r="D7" s="67"/>
      <c r="E7" s="67"/>
      <c r="F7" s="67"/>
      <c r="G7" s="67"/>
      <c r="H7" s="67"/>
      <c r="I7" s="67"/>
      <c r="J7" s="68"/>
      <c r="K7" s="67"/>
      <c r="L7" s="67"/>
      <c r="M7" s="67"/>
      <c r="N7" s="67"/>
      <c r="O7" s="67"/>
      <c r="P7" s="67"/>
      <c r="Q7" s="67"/>
      <c r="R7" s="67"/>
      <c r="S7" s="68"/>
    </row>
    <row r="8" spans="2:19" x14ac:dyDescent="0.25">
      <c r="B8" s="69"/>
      <c r="C8" s="30" t="s">
        <v>79</v>
      </c>
      <c r="D8" s="100">
        <v>43167</v>
      </c>
      <c r="E8" s="101"/>
      <c r="F8" s="101"/>
      <c r="G8" s="101"/>
      <c r="H8" s="102"/>
      <c r="J8" s="70"/>
      <c r="M8" s="30" t="s">
        <v>80</v>
      </c>
      <c r="N8" s="113" t="s">
        <v>141</v>
      </c>
      <c r="O8" s="114"/>
      <c r="P8" s="114"/>
      <c r="Q8" s="114"/>
      <c r="R8" s="115"/>
      <c r="S8" s="70"/>
    </row>
    <row r="9" spans="2:19" x14ac:dyDescent="0.25">
      <c r="B9" s="69"/>
      <c r="C9" s="94"/>
      <c r="D9" s="95"/>
      <c r="E9" s="95"/>
      <c r="F9" s="95"/>
      <c r="G9" s="95"/>
      <c r="H9" s="96"/>
      <c r="J9" s="70"/>
      <c r="M9" s="94"/>
      <c r="N9" s="95"/>
      <c r="O9" s="95"/>
      <c r="P9" s="95"/>
      <c r="Q9" s="95"/>
      <c r="R9" s="96"/>
      <c r="S9" s="70"/>
    </row>
    <row r="10" spans="2:19" x14ac:dyDescent="0.25">
      <c r="B10" s="69"/>
      <c r="C10" s="97"/>
      <c r="D10" s="98"/>
      <c r="E10" s="98"/>
      <c r="F10" s="98"/>
      <c r="G10" s="98"/>
      <c r="H10" s="99"/>
      <c r="J10" s="70"/>
      <c r="M10" s="97"/>
      <c r="N10" s="98"/>
      <c r="O10" s="98"/>
      <c r="P10" s="98"/>
      <c r="Q10" s="98"/>
      <c r="R10" s="99"/>
      <c r="S10" s="70"/>
    </row>
    <row r="11" spans="2:19" x14ac:dyDescent="0.25">
      <c r="B11" s="69"/>
      <c r="J11" s="70"/>
      <c r="S11" s="70"/>
    </row>
    <row r="12" spans="2:19" x14ac:dyDescent="0.25">
      <c r="B12" s="69"/>
      <c r="C12" s="94"/>
      <c r="D12" s="95"/>
      <c r="E12" s="95"/>
      <c r="F12" s="95"/>
      <c r="G12" s="95"/>
      <c r="H12" s="96"/>
      <c r="J12" s="70"/>
      <c r="M12" s="94"/>
      <c r="N12" s="95"/>
      <c r="O12" s="95"/>
      <c r="P12" s="95"/>
      <c r="Q12" s="95"/>
      <c r="R12" s="96"/>
      <c r="S12" s="70"/>
    </row>
    <row r="13" spans="2:19" x14ac:dyDescent="0.25">
      <c r="B13" s="69"/>
      <c r="C13" s="97"/>
      <c r="D13" s="98"/>
      <c r="E13" s="98"/>
      <c r="F13" s="98"/>
      <c r="G13" s="98"/>
      <c r="H13" s="99"/>
      <c r="J13" s="70"/>
      <c r="M13" s="97"/>
      <c r="N13" s="98"/>
      <c r="O13" s="98"/>
      <c r="P13" s="98"/>
      <c r="Q13" s="98"/>
      <c r="R13" s="99"/>
      <c r="S13" s="70"/>
    </row>
    <row r="14" spans="2:19" x14ac:dyDescent="0.25">
      <c r="B14" s="69"/>
      <c r="J14" s="70"/>
      <c r="S14" s="70"/>
    </row>
    <row r="15" spans="2:19" x14ac:dyDescent="0.25">
      <c r="B15" s="69"/>
      <c r="C15" s="94"/>
      <c r="D15" s="95"/>
      <c r="E15" s="95"/>
      <c r="F15" s="95"/>
      <c r="G15" s="95"/>
      <c r="H15" s="96"/>
      <c r="J15" s="70"/>
      <c r="M15" s="94"/>
      <c r="N15" s="95"/>
      <c r="O15" s="95"/>
      <c r="P15" s="95"/>
      <c r="Q15" s="95"/>
      <c r="R15" s="96"/>
      <c r="S15" s="70"/>
    </row>
    <row r="16" spans="2:19" x14ac:dyDescent="0.25">
      <c r="B16" s="69"/>
      <c r="C16" s="97"/>
      <c r="D16" s="98"/>
      <c r="E16" s="98"/>
      <c r="F16" s="98"/>
      <c r="G16" s="98"/>
      <c r="H16" s="99"/>
      <c r="J16" s="70"/>
      <c r="M16" s="97"/>
      <c r="N16" s="98"/>
      <c r="O16" s="98"/>
      <c r="P16" s="98"/>
      <c r="Q16" s="98"/>
      <c r="R16" s="99"/>
      <c r="S16" s="70"/>
    </row>
    <row r="17" spans="2:19" x14ac:dyDescent="0.25">
      <c r="B17" s="69"/>
      <c r="J17" s="70"/>
      <c r="S17" s="70"/>
    </row>
    <row r="18" spans="2:19" x14ac:dyDescent="0.25">
      <c r="B18" s="69"/>
      <c r="C18" s="94"/>
      <c r="D18" s="95"/>
      <c r="E18" s="95"/>
      <c r="F18" s="95"/>
      <c r="G18" s="95"/>
      <c r="H18" s="96"/>
      <c r="J18" s="70"/>
      <c r="M18" s="94"/>
      <c r="N18" s="95"/>
      <c r="O18" s="95"/>
      <c r="P18" s="95"/>
      <c r="Q18" s="95"/>
      <c r="R18" s="96"/>
      <c r="S18" s="70"/>
    </row>
    <row r="19" spans="2:19" ht="15.75" thickBot="1" x14ac:dyDescent="0.3">
      <c r="B19" s="69"/>
      <c r="C19" s="97"/>
      <c r="D19" s="98"/>
      <c r="E19" s="98"/>
      <c r="F19" s="98"/>
      <c r="G19" s="98"/>
      <c r="H19" s="99"/>
      <c r="J19" s="70"/>
      <c r="M19" s="97"/>
      <c r="N19" s="98"/>
      <c r="O19" s="98"/>
      <c r="P19" s="98"/>
      <c r="Q19" s="98"/>
      <c r="R19" s="99"/>
      <c r="S19" s="70"/>
    </row>
    <row r="20" spans="2:19" x14ac:dyDescent="0.25">
      <c r="B20" s="69"/>
      <c r="J20" s="66"/>
      <c r="K20" s="68"/>
      <c r="S20" s="70"/>
    </row>
    <row r="21" spans="2:19" x14ac:dyDescent="0.25">
      <c r="B21" s="69"/>
      <c r="C21" s="94"/>
      <c r="D21" s="95"/>
      <c r="E21" s="95"/>
      <c r="F21" s="95"/>
      <c r="G21" s="95"/>
      <c r="H21" s="96"/>
      <c r="J21" s="118" t="s">
        <v>81</v>
      </c>
      <c r="K21" s="119"/>
      <c r="M21" s="94"/>
      <c r="N21" s="95"/>
      <c r="O21" s="95"/>
      <c r="P21" s="95"/>
      <c r="Q21" s="95"/>
      <c r="R21" s="96"/>
      <c r="S21" s="70"/>
    </row>
    <row r="22" spans="2:19" ht="15.75" thickBot="1" x14ac:dyDescent="0.3">
      <c r="B22" s="69"/>
      <c r="C22" s="97"/>
      <c r="D22" s="98"/>
      <c r="E22" s="98"/>
      <c r="F22" s="98"/>
      <c r="G22" s="98"/>
      <c r="H22" s="99"/>
      <c r="J22" s="71"/>
      <c r="K22" s="73"/>
      <c r="M22" s="97"/>
      <c r="N22" s="98"/>
      <c r="O22" s="98"/>
      <c r="P22" s="98"/>
      <c r="Q22" s="98"/>
      <c r="R22" s="99"/>
      <c r="S22" s="70"/>
    </row>
    <row r="23" spans="2:19" ht="15.75" thickBot="1" x14ac:dyDescent="0.3">
      <c r="B23" s="71"/>
      <c r="C23" s="72"/>
      <c r="D23" s="72"/>
      <c r="E23" s="72"/>
      <c r="F23" s="72"/>
      <c r="G23" s="72"/>
      <c r="H23" s="72"/>
      <c r="I23" s="72"/>
      <c r="J23" s="73"/>
      <c r="K23" s="72"/>
      <c r="L23" s="72"/>
      <c r="M23" s="72"/>
      <c r="N23" s="72"/>
      <c r="O23" s="72"/>
      <c r="P23" s="72"/>
      <c r="Q23" s="72"/>
      <c r="R23" s="72"/>
      <c r="S23" s="73"/>
    </row>
    <row r="24" spans="2:19" outlineLevel="1" x14ac:dyDescent="0.25">
      <c r="B24" s="66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8"/>
    </row>
    <row r="25" spans="2:19" outlineLevel="1" x14ac:dyDescent="0.25">
      <c r="B25" s="69"/>
      <c r="S25" s="70"/>
    </row>
    <row r="26" spans="2:19" outlineLevel="1" x14ac:dyDescent="0.25">
      <c r="B26" s="69"/>
      <c r="C26" s="30" t="s">
        <v>82</v>
      </c>
      <c r="E26" s="91"/>
      <c r="F26" s="92"/>
      <c r="G26" s="92"/>
      <c r="H26" s="92"/>
      <c r="I26" s="92"/>
      <c r="J26" s="92"/>
      <c r="K26" s="92"/>
      <c r="L26" s="92"/>
      <c r="M26" s="92"/>
      <c r="N26" s="93"/>
      <c r="O26" s="30" t="s">
        <v>57</v>
      </c>
      <c r="Q26" s="30" t="s">
        <v>56</v>
      </c>
      <c r="S26" s="70"/>
    </row>
    <row r="27" spans="2:19" outlineLevel="2" x14ac:dyDescent="0.25">
      <c r="B27" s="69"/>
      <c r="C27" t="s">
        <v>83</v>
      </c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7"/>
      <c r="P27" s="117"/>
      <c r="Q27" s="117"/>
      <c r="R27" s="117"/>
      <c r="S27" s="70"/>
    </row>
    <row r="28" spans="2:19" outlineLevel="2" x14ac:dyDescent="0.25">
      <c r="B28" s="69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7"/>
      <c r="P28" s="117"/>
      <c r="Q28" s="117"/>
      <c r="R28" s="117"/>
      <c r="S28" s="70"/>
    </row>
    <row r="29" spans="2:19" outlineLevel="2" x14ac:dyDescent="0.25">
      <c r="B29" s="69"/>
      <c r="C29" t="s">
        <v>84</v>
      </c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7"/>
      <c r="P29" s="117"/>
      <c r="Q29" s="117"/>
      <c r="R29" s="117"/>
      <c r="S29" s="70"/>
    </row>
    <row r="30" spans="2:19" outlineLevel="2" x14ac:dyDescent="0.25">
      <c r="B30" s="69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7"/>
      <c r="P30" s="117"/>
      <c r="Q30" s="117"/>
      <c r="R30" s="117"/>
      <c r="S30" s="70"/>
    </row>
    <row r="31" spans="2:19" outlineLevel="2" x14ac:dyDescent="0.25">
      <c r="B31" s="69"/>
      <c r="C31" t="s">
        <v>85</v>
      </c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7"/>
      <c r="P31" s="117"/>
      <c r="Q31" s="117"/>
      <c r="R31" s="117"/>
      <c r="S31" s="70"/>
    </row>
    <row r="32" spans="2:19" outlineLevel="2" x14ac:dyDescent="0.25">
      <c r="B32" s="69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7"/>
      <c r="P32" s="117"/>
      <c r="Q32" s="117"/>
      <c r="R32" s="117"/>
      <c r="S32" s="70"/>
    </row>
    <row r="33" spans="2:19" outlineLevel="2" x14ac:dyDescent="0.25">
      <c r="B33" s="69"/>
      <c r="C33" t="s">
        <v>86</v>
      </c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7"/>
      <c r="P33" s="117"/>
      <c r="Q33" s="117"/>
      <c r="R33" s="117"/>
      <c r="S33" s="70"/>
    </row>
    <row r="34" spans="2:19" outlineLevel="2" x14ac:dyDescent="0.25">
      <c r="B34" s="69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7"/>
      <c r="P34" s="117"/>
      <c r="Q34" s="117"/>
      <c r="R34" s="117"/>
      <c r="S34" s="70"/>
    </row>
    <row r="35" spans="2:19" outlineLevel="2" x14ac:dyDescent="0.25">
      <c r="B35" s="69"/>
      <c r="C35" t="s">
        <v>87</v>
      </c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7"/>
      <c r="P35" s="117"/>
      <c r="Q35" s="117"/>
      <c r="R35" s="117"/>
      <c r="S35" s="70"/>
    </row>
    <row r="36" spans="2:19" outlineLevel="2" x14ac:dyDescent="0.25">
      <c r="B36" s="69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7"/>
      <c r="P36" s="117"/>
      <c r="Q36" s="117"/>
      <c r="R36" s="117"/>
      <c r="S36" s="70"/>
    </row>
    <row r="37" spans="2:19" outlineLevel="2" x14ac:dyDescent="0.25">
      <c r="B37" s="69"/>
      <c r="C37" t="s">
        <v>88</v>
      </c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7"/>
      <c r="P37" s="117"/>
      <c r="Q37" s="117"/>
      <c r="R37" s="117"/>
      <c r="S37" s="70"/>
    </row>
    <row r="38" spans="2:19" outlineLevel="2" x14ac:dyDescent="0.25">
      <c r="B38" s="69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7"/>
      <c r="P38" s="117"/>
      <c r="Q38" s="117"/>
      <c r="R38" s="117"/>
      <c r="S38" s="70"/>
    </row>
    <row r="39" spans="2:19" outlineLevel="2" x14ac:dyDescent="0.25">
      <c r="B39" s="69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0"/>
    </row>
    <row r="40" spans="2:19" outlineLevel="1" x14ac:dyDescent="0.25">
      <c r="B40" s="69"/>
      <c r="C40" s="30" t="s">
        <v>89</v>
      </c>
      <c r="E40" s="91"/>
      <c r="F40" s="92"/>
      <c r="G40" s="92"/>
      <c r="H40" s="92"/>
      <c r="I40" s="92"/>
      <c r="J40" s="92"/>
      <c r="K40" s="92"/>
      <c r="L40" s="92"/>
      <c r="M40" s="92"/>
      <c r="N40" s="93"/>
      <c r="O40" s="30" t="s">
        <v>57</v>
      </c>
      <c r="Q40" s="30" t="s">
        <v>56</v>
      </c>
      <c r="S40" s="70"/>
    </row>
    <row r="41" spans="2:19" outlineLevel="2" x14ac:dyDescent="0.25">
      <c r="B41" s="69"/>
      <c r="C41" t="s">
        <v>90</v>
      </c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7"/>
      <c r="P41" s="117"/>
      <c r="Q41" s="117"/>
      <c r="R41" s="117"/>
      <c r="S41" s="70"/>
    </row>
    <row r="42" spans="2:19" outlineLevel="2" x14ac:dyDescent="0.25">
      <c r="B42" s="69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7"/>
      <c r="P42" s="117"/>
      <c r="Q42" s="117"/>
      <c r="R42" s="117"/>
      <c r="S42" s="70"/>
    </row>
    <row r="43" spans="2:19" outlineLevel="2" x14ac:dyDescent="0.25">
      <c r="B43" s="69"/>
      <c r="C43" t="s">
        <v>91</v>
      </c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7"/>
      <c r="P43" s="117"/>
      <c r="Q43" s="117"/>
      <c r="R43" s="117"/>
      <c r="S43" s="70"/>
    </row>
    <row r="44" spans="2:19" outlineLevel="2" x14ac:dyDescent="0.25">
      <c r="B44" s="69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7"/>
      <c r="P44" s="117"/>
      <c r="Q44" s="117"/>
      <c r="R44" s="117"/>
      <c r="S44" s="70"/>
    </row>
    <row r="45" spans="2:19" outlineLevel="2" x14ac:dyDescent="0.25">
      <c r="B45" s="69"/>
      <c r="C45" t="s">
        <v>92</v>
      </c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7"/>
      <c r="P45" s="117"/>
      <c r="Q45" s="117"/>
      <c r="R45" s="117"/>
      <c r="S45" s="70"/>
    </row>
    <row r="46" spans="2:19" outlineLevel="2" x14ac:dyDescent="0.25">
      <c r="B46" s="69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7"/>
      <c r="P46" s="117"/>
      <c r="Q46" s="117"/>
      <c r="R46" s="117"/>
      <c r="S46" s="70"/>
    </row>
    <row r="47" spans="2:19" outlineLevel="2" x14ac:dyDescent="0.25">
      <c r="B47" s="69"/>
      <c r="C47" t="s">
        <v>93</v>
      </c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7"/>
      <c r="P47" s="117"/>
      <c r="Q47" s="117"/>
      <c r="R47" s="117"/>
      <c r="S47" s="70"/>
    </row>
    <row r="48" spans="2:19" outlineLevel="2" x14ac:dyDescent="0.25">
      <c r="B48" s="69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7"/>
      <c r="P48" s="117"/>
      <c r="Q48" s="117"/>
      <c r="R48" s="117"/>
      <c r="S48" s="70"/>
    </row>
    <row r="49" spans="2:19" outlineLevel="2" x14ac:dyDescent="0.25">
      <c r="B49" s="69"/>
      <c r="C49" t="s">
        <v>94</v>
      </c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7"/>
      <c r="P49" s="117"/>
      <c r="Q49" s="117"/>
      <c r="R49" s="117"/>
      <c r="S49" s="70"/>
    </row>
    <row r="50" spans="2:19" outlineLevel="2" x14ac:dyDescent="0.25">
      <c r="B50" s="69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7"/>
      <c r="P50" s="117"/>
      <c r="Q50" s="117"/>
      <c r="R50" s="117"/>
      <c r="S50" s="70"/>
    </row>
    <row r="51" spans="2:19" outlineLevel="2" x14ac:dyDescent="0.25">
      <c r="B51" s="69"/>
      <c r="C51" t="s">
        <v>95</v>
      </c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7"/>
      <c r="P51" s="117"/>
      <c r="Q51" s="117"/>
      <c r="R51" s="117"/>
      <c r="S51" s="70"/>
    </row>
    <row r="52" spans="2:19" outlineLevel="2" x14ac:dyDescent="0.25">
      <c r="B52" s="69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7"/>
      <c r="P52" s="117"/>
      <c r="Q52" s="117"/>
      <c r="R52" s="117"/>
      <c r="S52" s="70"/>
    </row>
    <row r="53" spans="2:19" outlineLevel="2" x14ac:dyDescent="0.25">
      <c r="B53" s="69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0"/>
    </row>
    <row r="54" spans="2:19" outlineLevel="1" x14ac:dyDescent="0.25">
      <c r="B54" s="69"/>
      <c r="C54" s="30" t="s">
        <v>96</v>
      </c>
      <c r="E54" s="91"/>
      <c r="F54" s="92"/>
      <c r="G54" s="92"/>
      <c r="H54" s="92"/>
      <c r="I54" s="92"/>
      <c r="J54" s="92"/>
      <c r="K54" s="92"/>
      <c r="L54" s="92"/>
      <c r="M54" s="92"/>
      <c r="N54" s="93"/>
      <c r="O54" s="30" t="s">
        <v>57</v>
      </c>
      <c r="Q54" s="30" t="s">
        <v>56</v>
      </c>
      <c r="S54" s="70"/>
    </row>
    <row r="55" spans="2:19" outlineLevel="2" x14ac:dyDescent="0.25">
      <c r="B55" s="69"/>
      <c r="C55" t="s">
        <v>97</v>
      </c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7"/>
      <c r="P55" s="117"/>
      <c r="Q55" s="117"/>
      <c r="R55" s="117"/>
      <c r="S55" s="70"/>
    </row>
    <row r="56" spans="2:19" outlineLevel="2" x14ac:dyDescent="0.25">
      <c r="B56" s="69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7"/>
      <c r="P56" s="117"/>
      <c r="Q56" s="117"/>
      <c r="R56" s="117"/>
      <c r="S56" s="70"/>
    </row>
    <row r="57" spans="2:19" outlineLevel="2" x14ac:dyDescent="0.25">
      <c r="B57" s="69"/>
      <c r="C57" t="s">
        <v>98</v>
      </c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7"/>
      <c r="P57" s="117"/>
      <c r="Q57" s="117"/>
      <c r="R57" s="117"/>
      <c r="S57" s="70"/>
    </row>
    <row r="58" spans="2:19" outlineLevel="2" x14ac:dyDescent="0.25">
      <c r="B58" s="69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7"/>
      <c r="P58" s="117"/>
      <c r="Q58" s="117"/>
      <c r="R58" s="117"/>
      <c r="S58" s="70"/>
    </row>
    <row r="59" spans="2:19" outlineLevel="2" x14ac:dyDescent="0.25">
      <c r="B59" s="69"/>
      <c r="C59" t="s">
        <v>99</v>
      </c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7"/>
      <c r="P59" s="117"/>
      <c r="Q59" s="117"/>
      <c r="R59" s="117"/>
      <c r="S59" s="70"/>
    </row>
    <row r="60" spans="2:19" outlineLevel="2" x14ac:dyDescent="0.25">
      <c r="B60" s="69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7"/>
      <c r="P60" s="117"/>
      <c r="Q60" s="117"/>
      <c r="R60" s="117"/>
      <c r="S60" s="70"/>
    </row>
    <row r="61" spans="2:19" outlineLevel="2" x14ac:dyDescent="0.25">
      <c r="B61" s="69"/>
      <c r="C61" t="s">
        <v>100</v>
      </c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7"/>
      <c r="P61" s="117"/>
      <c r="Q61" s="117"/>
      <c r="R61" s="117"/>
      <c r="S61" s="70"/>
    </row>
    <row r="62" spans="2:19" outlineLevel="2" x14ac:dyDescent="0.25">
      <c r="B62" s="69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7"/>
      <c r="P62" s="117"/>
      <c r="Q62" s="117"/>
      <c r="R62" s="117"/>
      <c r="S62" s="70"/>
    </row>
    <row r="63" spans="2:19" outlineLevel="2" x14ac:dyDescent="0.25">
      <c r="B63" s="69"/>
      <c r="C63" t="s">
        <v>101</v>
      </c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7"/>
      <c r="P63" s="117"/>
      <c r="Q63" s="117"/>
      <c r="R63" s="117"/>
      <c r="S63" s="70"/>
    </row>
    <row r="64" spans="2:19" outlineLevel="2" x14ac:dyDescent="0.25">
      <c r="B64" s="69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7"/>
      <c r="P64" s="117"/>
      <c r="Q64" s="117"/>
      <c r="R64" s="117"/>
      <c r="S64" s="70"/>
    </row>
    <row r="65" spans="2:19" outlineLevel="2" x14ac:dyDescent="0.25">
      <c r="B65" s="69"/>
      <c r="C65" t="s">
        <v>102</v>
      </c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7"/>
      <c r="P65" s="117"/>
      <c r="Q65" s="117"/>
      <c r="R65" s="117"/>
      <c r="S65" s="70"/>
    </row>
    <row r="66" spans="2:19" outlineLevel="2" x14ac:dyDescent="0.25">
      <c r="B66" s="69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7"/>
      <c r="P66" s="117"/>
      <c r="Q66" s="117"/>
      <c r="R66" s="117"/>
      <c r="S66" s="70"/>
    </row>
    <row r="67" spans="2:19" outlineLevel="2" x14ac:dyDescent="0.25">
      <c r="B67" s="69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0"/>
    </row>
    <row r="68" spans="2:19" outlineLevel="1" x14ac:dyDescent="0.25">
      <c r="B68" s="69"/>
      <c r="C68" s="30" t="s">
        <v>103</v>
      </c>
      <c r="E68" s="91"/>
      <c r="F68" s="92"/>
      <c r="G68" s="92"/>
      <c r="H68" s="92"/>
      <c r="I68" s="92"/>
      <c r="J68" s="92"/>
      <c r="K68" s="92"/>
      <c r="L68" s="92"/>
      <c r="M68" s="92"/>
      <c r="N68" s="93"/>
      <c r="O68" s="30" t="s">
        <v>57</v>
      </c>
      <c r="Q68" s="30" t="s">
        <v>56</v>
      </c>
      <c r="S68" s="70"/>
    </row>
    <row r="69" spans="2:19" outlineLevel="2" x14ac:dyDescent="0.25">
      <c r="B69" s="69"/>
      <c r="C69" t="s">
        <v>104</v>
      </c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7"/>
      <c r="P69" s="117"/>
      <c r="Q69" s="117"/>
      <c r="R69" s="117"/>
      <c r="S69" s="70"/>
    </row>
    <row r="70" spans="2:19" outlineLevel="2" x14ac:dyDescent="0.25">
      <c r="B70" s="69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7"/>
      <c r="P70" s="117"/>
      <c r="Q70" s="117"/>
      <c r="R70" s="117"/>
      <c r="S70" s="70"/>
    </row>
    <row r="71" spans="2:19" outlineLevel="2" x14ac:dyDescent="0.25">
      <c r="B71" s="69"/>
      <c r="C71" t="s">
        <v>105</v>
      </c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7"/>
      <c r="P71" s="117"/>
      <c r="Q71" s="117"/>
      <c r="R71" s="117"/>
      <c r="S71" s="70"/>
    </row>
    <row r="72" spans="2:19" outlineLevel="2" x14ac:dyDescent="0.25">
      <c r="B72" s="69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7"/>
      <c r="P72" s="117"/>
      <c r="Q72" s="117"/>
      <c r="R72" s="117"/>
      <c r="S72" s="70"/>
    </row>
    <row r="73" spans="2:19" outlineLevel="2" x14ac:dyDescent="0.25">
      <c r="B73" s="69"/>
      <c r="C73" t="s">
        <v>106</v>
      </c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7"/>
      <c r="P73" s="117"/>
      <c r="Q73" s="117"/>
      <c r="R73" s="117"/>
      <c r="S73" s="70"/>
    </row>
    <row r="74" spans="2:19" outlineLevel="2" x14ac:dyDescent="0.25">
      <c r="B74" s="69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7"/>
      <c r="P74" s="117"/>
      <c r="Q74" s="117"/>
      <c r="R74" s="117"/>
      <c r="S74" s="70"/>
    </row>
    <row r="75" spans="2:19" outlineLevel="2" x14ac:dyDescent="0.25">
      <c r="B75" s="69"/>
      <c r="C75" t="s">
        <v>107</v>
      </c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7"/>
      <c r="P75" s="117"/>
      <c r="Q75" s="117"/>
      <c r="R75" s="117"/>
      <c r="S75" s="70"/>
    </row>
    <row r="76" spans="2:19" outlineLevel="2" x14ac:dyDescent="0.25">
      <c r="B76" s="69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7"/>
      <c r="P76" s="117"/>
      <c r="Q76" s="117"/>
      <c r="R76" s="117"/>
      <c r="S76" s="70"/>
    </row>
    <row r="77" spans="2:19" outlineLevel="2" x14ac:dyDescent="0.25">
      <c r="B77" s="69"/>
      <c r="C77" t="s">
        <v>108</v>
      </c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7"/>
      <c r="P77" s="117"/>
      <c r="Q77" s="117"/>
      <c r="R77" s="117"/>
      <c r="S77" s="70"/>
    </row>
    <row r="78" spans="2:19" outlineLevel="2" x14ac:dyDescent="0.25">
      <c r="B78" s="69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7"/>
      <c r="P78" s="117"/>
      <c r="Q78" s="117"/>
      <c r="R78" s="117"/>
      <c r="S78" s="70"/>
    </row>
    <row r="79" spans="2:19" outlineLevel="2" x14ac:dyDescent="0.25">
      <c r="B79" s="69"/>
      <c r="C79" t="s">
        <v>109</v>
      </c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7"/>
      <c r="P79" s="117"/>
      <c r="Q79" s="117"/>
      <c r="R79" s="117"/>
      <c r="S79" s="70"/>
    </row>
    <row r="80" spans="2:19" outlineLevel="2" x14ac:dyDescent="0.25">
      <c r="B80" s="69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7"/>
      <c r="P80" s="117"/>
      <c r="Q80" s="117"/>
      <c r="R80" s="117"/>
      <c r="S80" s="70"/>
    </row>
    <row r="81" spans="2:19" outlineLevel="2" x14ac:dyDescent="0.25">
      <c r="B81" s="69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0"/>
    </row>
    <row r="82" spans="2:19" outlineLevel="1" x14ac:dyDescent="0.25">
      <c r="B82" s="69"/>
      <c r="C82" s="30" t="s">
        <v>110</v>
      </c>
      <c r="E82" s="91"/>
      <c r="F82" s="92"/>
      <c r="G82" s="92"/>
      <c r="H82" s="92"/>
      <c r="I82" s="92"/>
      <c r="J82" s="92"/>
      <c r="K82" s="92"/>
      <c r="L82" s="92"/>
      <c r="M82" s="92"/>
      <c r="N82" s="93"/>
      <c r="O82" s="30" t="s">
        <v>57</v>
      </c>
      <c r="Q82" s="30" t="s">
        <v>56</v>
      </c>
      <c r="S82" s="70"/>
    </row>
    <row r="83" spans="2:19" outlineLevel="2" x14ac:dyDescent="0.25">
      <c r="B83" s="69"/>
      <c r="C83" t="s">
        <v>111</v>
      </c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7"/>
      <c r="P83" s="117"/>
      <c r="Q83" s="117"/>
      <c r="R83" s="117"/>
      <c r="S83" s="70"/>
    </row>
    <row r="84" spans="2:19" outlineLevel="2" x14ac:dyDescent="0.25">
      <c r="B84" s="69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7"/>
      <c r="P84" s="117"/>
      <c r="Q84" s="117"/>
      <c r="R84" s="117"/>
      <c r="S84" s="70"/>
    </row>
    <row r="85" spans="2:19" outlineLevel="2" x14ac:dyDescent="0.25">
      <c r="B85" s="69"/>
      <c r="C85" t="s">
        <v>112</v>
      </c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7"/>
      <c r="P85" s="117"/>
      <c r="Q85" s="117"/>
      <c r="R85" s="117"/>
      <c r="S85" s="70"/>
    </row>
    <row r="86" spans="2:19" outlineLevel="2" x14ac:dyDescent="0.25">
      <c r="B86" s="69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7"/>
      <c r="P86" s="117"/>
      <c r="Q86" s="117"/>
      <c r="R86" s="117"/>
      <c r="S86" s="70"/>
    </row>
    <row r="87" spans="2:19" outlineLevel="2" x14ac:dyDescent="0.25">
      <c r="B87" s="69"/>
      <c r="C87" t="s">
        <v>113</v>
      </c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7"/>
      <c r="P87" s="117"/>
      <c r="Q87" s="117"/>
      <c r="R87" s="117"/>
      <c r="S87" s="70"/>
    </row>
    <row r="88" spans="2:19" outlineLevel="2" x14ac:dyDescent="0.25">
      <c r="B88" s="69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7"/>
      <c r="P88" s="117"/>
      <c r="Q88" s="117"/>
      <c r="R88" s="117"/>
      <c r="S88" s="70"/>
    </row>
    <row r="89" spans="2:19" outlineLevel="2" x14ac:dyDescent="0.25">
      <c r="B89" s="69"/>
      <c r="C89" t="s">
        <v>114</v>
      </c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7"/>
      <c r="P89" s="117"/>
      <c r="Q89" s="117"/>
      <c r="R89" s="117"/>
      <c r="S89" s="70"/>
    </row>
    <row r="90" spans="2:19" outlineLevel="2" x14ac:dyDescent="0.25">
      <c r="B90" s="69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7"/>
      <c r="P90" s="117"/>
      <c r="Q90" s="117"/>
      <c r="R90" s="117"/>
      <c r="S90" s="70"/>
    </row>
    <row r="91" spans="2:19" outlineLevel="2" x14ac:dyDescent="0.25">
      <c r="B91" s="69"/>
      <c r="C91" t="s">
        <v>115</v>
      </c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7"/>
      <c r="P91" s="117"/>
      <c r="Q91" s="117"/>
      <c r="R91" s="117"/>
      <c r="S91" s="70"/>
    </row>
    <row r="92" spans="2:19" outlineLevel="2" x14ac:dyDescent="0.25">
      <c r="B92" s="69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7"/>
      <c r="P92" s="117"/>
      <c r="Q92" s="117"/>
      <c r="R92" s="117"/>
      <c r="S92" s="70"/>
    </row>
    <row r="93" spans="2:19" outlineLevel="2" x14ac:dyDescent="0.25">
      <c r="B93" s="69"/>
      <c r="C93" t="s">
        <v>116</v>
      </c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7"/>
      <c r="P93" s="117"/>
      <c r="Q93" s="117"/>
      <c r="R93" s="117"/>
      <c r="S93" s="70"/>
    </row>
    <row r="94" spans="2:19" outlineLevel="2" x14ac:dyDescent="0.25">
      <c r="B94" s="69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7"/>
      <c r="P94" s="117"/>
      <c r="Q94" s="117"/>
      <c r="R94" s="117"/>
      <c r="S94" s="70"/>
    </row>
    <row r="95" spans="2:19" ht="15.75" outlineLevel="1" thickBot="1" x14ac:dyDescent="0.3">
      <c r="B95" s="71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3"/>
    </row>
    <row r="96" spans="2:19" outlineLevel="1" x14ac:dyDescent="0.25"/>
  </sheetData>
  <mergeCells count="108">
    <mergeCell ref="M9:R10"/>
    <mergeCell ref="C9:H10"/>
    <mergeCell ref="O93:P94"/>
    <mergeCell ref="Q93:R94"/>
    <mergeCell ref="M21:R22"/>
    <mergeCell ref="M18:R19"/>
    <mergeCell ref="C21:H22"/>
    <mergeCell ref="C18:H19"/>
    <mergeCell ref="O87:P88"/>
    <mergeCell ref="Q87:R88"/>
    <mergeCell ref="O89:P90"/>
    <mergeCell ref="Q89:R90"/>
    <mergeCell ref="O91:P92"/>
    <mergeCell ref="Q91:R92"/>
    <mergeCell ref="O79:P80"/>
    <mergeCell ref="Q79:R80"/>
    <mergeCell ref="O83:P84"/>
    <mergeCell ref="Q83:R84"/>
    <mergeCell ref="O85:P86"/>
    <mergeCell ref="Q85:R86"/>
    <mergeCell ref="O73:P74"/>
    <mergeCell ref="Q73:R74"/>
    <mergeCell ref="O75:P76"/>
    <mergeCell ref="Q75:R76"/>
    <mergeCell ref="O77:P78"/>
    <mergeCell ref="Q77:R78"/>
    <mergeCell ref="O65:P66"/>
    <mergeCell ref="Q65:R66"/>
    <mergeCell ref="O69:P70"/>
    <mergeCell ref="Q69:R70"/>
    <mergeCell ref="O71:P72"/>
    <mergeCell ref="Q71:R72"/>
    <mergeCell ref="O59:P60"/>
    <mergeCell ref="Q59:R60"/>
    <mergeCell ref="O61:P62"/>
    <mergeCell ref="Q61:R62"/>
    <mergeCell ref="O63:P64"/>
    <mergeCell ref="Q63:R64"/>
    <mergeCell ref="D93:N94"/>
    <mergeCell ref="O27:P28"/>
    <mergeCell ref="Q27:R28"/>
    <mergeCell ref="O29:P30"/>
    <mergeCell ref="Q29:R30"/>
    <mergeCell ref="O31:P32"/>
    <mergeCell ref="Q31:R32"/>
    <mergeCell ref="O33:P34"/>
    <mergeCell ref="Q33:R34"/>
    <mergeCell ref="O35:P36"/>
    <mergeCell ref="D79:N80"/>
    <mergeCell ref="D83:N84"/>
    <mergeCell ref="D85:N86"/>
    <mergeCell ref="D87:N88"/>
    <mergeCell ref="D89:N90"/>
    <mergeCell ref="D91:N92"/>
    <mergeCell ref="D65:N66"/>
    <mergeCell ref="O51:P52"/>
    <mergeCell ref="Q51:R52"/>
    <mergeCell ref="O55:P56"/>
    <mergeCell ref="Q55:R56"/>
    <mergeCell ref="O57:P58"/>
    <mergeCell ref="Q57:R58"/>
    <mergeCell ref="O45:P46"/>
    <mergeCell ref="D69:N70"/>
    <mergeCell ref="D71:N72"/>
    <mergeCell ref="D73:N74"/>
    <mergeCell ref="D75:N76"/>
    <mergeCell ref="D77:N78"/>
    <mergeCell ref="D51:N52"/>
    <mergeCell ref="D55:N56"/>
    <mergeCell ref="D57:N58"/>
    <mergeCell ref="D59:N60"/>
    <mergeCell ref="D61:N62"/>
    <mergeCell ref="D63:N64"/>
    <mergeCell ref="Q47:R48"/>
    <mergeCell ref="E26:N26"/>
    <mergeCell ref="D49:N50"/>
    <mergeCell ref="J21:K21"/>
    <mergeCell ref="D27:N28"/>
    <mergeCell ref="D29:N30"/>
    <mergeCell ref="D31:N32"/>
    <mergeCell ref="D33:N34"/>
    <mergeCell ref="D35:N36"/>
    <mergeCell ref="O49:P50"/>
    <mergeCell ref="Q49:R50"/>
    <mergeCell ref="E82:N82"/>
    <mergeCell ref="E68:N68"/>
    <mergeCell ref="E54:N54"/>
    <mergeCell ref="E40:N40"/>
    <mergeCell ref="N8:R8"/>
    <mergeCell ref="D8:H8"/>
    <mergeCell ref="M15:R16"/>
    <mergeCell ref="C15:H16"/>
    <mergeCell ref="M12:R13"/>
    <mergeCell ref="C12:H13"/>
    <mergeCell ref="D37:N38"/>
    <mergeCell ref="D41:N42"/>
    <mergeCell ref="D43:N44"/>
    <mergeCell ref="D45:N46"/>
    <mergeCell ref="D47:N48"/>
    <mergeCell ref="Q35:R36"/>
    <mergeCell ref="O37:P38"/>
    <mergeCell ref="Q37:R38"/>
    <mergeCell ref="O41:P42"/>
    <mergeCell ref="Q41:R42"/>
    <mergeCell ref="O43:P44"/>
    <mergeCell ref="Q43:R44"/>
    <mergeCell ref="Q45:R46"/>
    <mergeCell ref="O47:P4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3" orientation="portrait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26"/>
  <sheetViews>
    <sheetView workbookViewId="0">
      <selection activeCell="K20" sqref="K20"/>
    </sheetView>
  </sheetViews>
  <sheetFormatPr defaultRowHeight="15" outlineLevelCol="1" x14ac:dyDescent="0.25"/>
  <cols>
    <col min="1" max="1" width="16" customWidth="1"/>
    <col min="2" max="4" width="10.28515625" customWidth="1" outlineLevel="1"/>
    <col min="5" max="25" width="10.28515625" customWidth="1"/>
    <col min="26" max="26" width="11.5703125" bestFit="1" customWidth="1"/>
  </cols>
  <sheetData>
    <row r="1" spans="1:26" ht="20.25" thickBot="1" x14ac:dyDescent="0.35">
      <c r="A1" s="28" t="s">
        <v>70</v>
      </c>
    </row>
    <row r="2" spans="1:26" ht="16.5" thickTop="1" thickBot="1" x14ac:dyDescent="0.3">
      <c r="B2" s="54"/>
      <c r="C2" s="55"/>
      <c r="D2" s="55"/>
      <c r="E2" s="55"/>
      <c r="F2" s="55"/>
      <c r="G2" s="55"/>
      <c r="H2" s="55"/>
      <c r="I2" s="55"/>
      <c r="J2" s="55"/>
      <c r="K2" s="55"/>
      <c r="L2" s="55"/>
      <c r="M2" s="56">
        <v>2018</v>
      </c>
      <c r="N2" s="54"/>
      <c r="O2" s="55"/>
      <c r="P2" s="55"/>
      <c r="Q2" s="55"/>
      <c r="R2" s="55"/>
      <c r="S2" s="55"/>
      <c r="T2" s="55"/>
      <c r="U2" s="55"/>
      <c r="V2" s="55"/>
      <c r="W2" s="55"/>
      <c r="X2" s="55"/>
      <c r="Y2" s="56">
        <v>2019</v>
      </c>
    </row>
    <row r="3" spans="1:26" ht="15.75" thickBot="1" x14ac:dyDescent="0.3">
      <c r="B3" s="38" t="s">
        <v>52</v>
      </c>
      <c r="C3" s="39" t="s">
        <v>53</v>
      </c>
      <c r="D3" s="40">
        <f>SUM(B5:D5)</f>
        <v>0</v>
      </c>
      <c r="E3" s="38" t="s">
        <v>51</v>
      </c>
      <c r="F3" s="39" t="s">
        <v>53</v>
      </c>
      <c r="G3" s="40">
        <f>SUM(E5:G5)</f>
        <v>0</v>
      </c>
      <c r="H3" s="38" t="s">
        <v>50</v>
      </c>
      <c r="I3" s="39" t="s">
        <v>53</v>
      </c>
      <c r="J3" s="40">
        <f>SUM(H5:J5)</f>
        <v>0</v>
      </c>
      <c r="K3" s="38" t="s">
        <v>49</v>
      </c>
      <c r="L3" s="39" t="s">
        <v>53</v>
      </c>
      <c r="M3" s="40">
        <f>SUM(K5:M5)</f>
        <v>0</v>
      </c>
      <c r="N3" s="38" t="s">
        <v>48</v>
      </c>
      <c r="O3" s="39" t="s">
        <v>53</v>
      </c>
      <c r="P3" s="40">
        <f>SUM(N5:P5)</f>
        <v>0</v>
      </c>
      <c r="Q3" s="38" t="s">
        <v>47</v>
      </c>
      <c r="R3" s="39" t="s">
        <v>53</v>
      </c>
      <c r="S3" s="40">
        <f>SUM(Q5:S5)</f>
        <v>0</v>
      </c>
      <c r="T3" s="38" t="s">
        <v>46</v>
      </c>
      <c r="U3" s="39" t="s">
        <v>53</v>
      </c>
      <c r="V3" s="40">
        <f>SUM(T5:V5)</f>
        <v>0</v>
      </c>
      <c r="W3" s="38" t="s">
        <v>45</v>
      </c>
      <c r="X3" s="39" t="s">
        <v>53</v>
      </c>
      <c r="Y3" s="40">
        <f>SUM(W5:Y5)</f>
        <v>0</v>
      </c>
      <c r="Z3" s="3"/>
    </row>
    <row r="4" spans="1:26" s="30" customFormat="1" x14ac:dyDescent="0.25">
      <c r="A4" s="30" t="s">
        <v>55</v>
      </c>
      <c r="B4" s="44" t="s">
        <v>44</v>
      </c>
      <c r="C4" s="45" t="s">
        <v>43</v>
      </c>
      <c r="D4" s="46" t="s">
        <v>42</v>
      </c>
      <c r="E4" s="41" t="s">
        <v>41</v>
      </c>
      <c r="F4" s="42" t="s">
        <v>40</v>
      </c>
      <c r="G4" s="43" t="s">
        <v>39</v>
      </c>
      <c r="H4" s="41" t="s">
        <v>38</v>
      </c>
      <c r="I4" s="42" t="s">
        <v>37</v>
      </c>
      <c r="J4" s="43" t="s">
        <v>36</v>
      </c>
      <c r="K4" s="41" t="s">
        <v>35</v>
      </c>
      <c r="L4" s="42" t="s">
        <v>34</v>
      </c>
      <c r="M4" s="43" t="s">
        <v>33</v>
      </c>
      <c r="N4" s="41" t="s">
        <v>32</v>
      </c>
      <c r="O4" s="42" t="s">
        <v>31</v>
      </c>
      <c r="P4" s="43" t="s">
        <v>30</v>
      </c>
      <c r="Q4" s="41" t="s">
        <v>29</v>
      </c>
      <c r="R4" s="42" t="s">
        <v>28</v>
      </c>
      <c r="S4" s="43" t="s">
        <v>27</v>
      </c>
      <c r="T4" s="41" t="s">
        <v>26</v>
      </c>
      <c r="U4" s="42" t="s">
        <v>25</v>
      </c>
      <c r="V4" s="43" t="s">
        <v>24</v>
      </c>
      <c r="W4" s="41" t="s">
        <v>23</v>
      </c>
      <c r="X4" s="42" t="s">
        <v>22</v>
      </c>
      <c r="Y4" s="43" t="s">
        <v>21</v>
      </c>
      <c r="Z4" s="29"/>
    </row>
    <row r="5" spans="1:26" s="31" customFormat="1" x14ac:dyDescent="0.25">
      <c r="A5" s="31" t="s">
        <v>54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59"/>
    </row>
    <row r="6" spans="1:26" x14ac:dyDescent="0.25">
      <c r="A6" s="32" t="s">
        <v>20</v>
      </c>
      <c r="B6" s="37"/>
      <c r="C6" s="37"/>
      <c r="D6" s="37"/>
      <c r="E6" s="47"/>
      <c r="F6" s="47"/>
      <c r="G6" s="47"/>
      <c r="H6" s="48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</row>
    <row r="7" spans="1:26" x14ac:dyDescent="0.25">
      <c r="A7" s="33"/>
      <c r="B7" s="37"/>
      <c r="C7" s="37"/>
      <c r="D7" s="37"/>
      <c r="E7" s="47"/>
      <c r="F7" s="47"/>
      <c r="G7" s="47"/>
      <c r="H7" s="48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</row>
    <row r="8" spans="1:26" x14ac:dyDescent="0.25">
      <c r="A8" s="33"/>
      <c r="B8" s="37"/>
      <c r="C8" s="37"/>
      <c r="D8" s="37"/>
      <c r="E8" s="47"/>
      <c r="F8" s="47"/>
      <c r="G8" s="47"/>
      <c r="H8" s="48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</row>
    <row r="9" spans="1:26" x14ac:dyDescent="0.25">
      <c r="A9" s="33"/>
      <c r="B9" s="37"/>
      <c r="C9" s="37"/>
      <c r="D9" s="37"/>
      <c r="E9" s="47"/>
      <c r="F9" s="47"/>
      <c r="G9" s="47"/>
      <c r="H9" s="48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</row>
    <row r="10" spans="1:26" x14ac:dyDescent="0.25">
      <c r="A10" s="34"/>
      <c r="B10" s="35"/>
      <c r="C10" s="35"/>
      <c r="D10" s="35"/>
      <c r="E10" s="49"/>
      <c r="F10" s="49"/>
      <c r="G10" s="49"/>
      <c r="H10" s="50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</row>
    <row r="11" spans="1:26" x14ac:dyDescent="0.25">
      <c r="A11" s="32" t="s">
        <v>19</v>
      </c>
      <c r="B11" s="36"/>
      <c r="C11" s="36"/>
      <c r="D11" s="36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</row>
    <row r="12" spans="1:26" x14ac:dyDescent="0.25">
      <c r="A12" s="33"/>
      <c r="B12" s="37"/>
      <c r="C12" s="37"/>
      <c r="D12" s="3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</row>
    <row r="13" spans="1:26" x14ac:dyDescent="0.25">
      <c r="A13" s="33"/>
      <c r="B13" s="37"/>
      <c r="C13" s="37"/>
      <c r="D13" s="3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 spans="1:26" x14ac:dyDescent="0.25">
      <c r="A14" s="33"/>
      <c r="B14" s="37"/>
      <c r="C14" s="37"/>
      <c r="D14" s="3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</row>
    <row r="15" spans="1:26" x14ac:dyDescent="0.25">
      <c r="A15" s="34"/>
      <c r="B15" s="35"/>
      <c r="C15" s="35"/>
      <c r="D15" s="35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</row>
    <row r="16" spans="1:26" x14ac:dyDescent="0.25">
      <c r="A16" s="32" t="s">
        <v>18</v>
      </c>
      <c r="B16" s="36"/>
      <c r="C16" s="36"/>
      <c r="D16" s="36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</row>
    <row r="17" spans="1:25" x14ac:dyDescent="0.25">
      <c r="A17" s="33"/>
      <c r="B17" s="37"/>
      <c r="C17" s="37"/>
      <c r="D17" s="3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</row>
    <row r="18" spans="1:25" x14ac:dyDescent="0.25">
      <c r="A18" s="33"/>
      <c r="B18" s="37"/>
      <c r="C18" s="37"/>
      <c r="D18" s="37"/>
      <c r="E18" s="47"/>
      <c r="F18" s="47"/>
      <c r="G18" s="47"/>
      <c r="H18" s="53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</row>
    <row r="19" spans="1:25" x14ac:dyDescent="0.25">
      <c r="A19" s="33"/>
      <c r="B19" s="37"/>
      <c r="C19" s="37"/>
      <c r="D19" s="3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</row>
    <row r="20" spans="1:25" x14ac:dyDescent="0.25">
      <c r="A20" s="34"/>
      <c r="B20" s="35"/>
      <c r="C20" s="35"/>
      <c r="D20" s="35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</row>
    <row r="21" spans="1:25" x14ac:dyDescent="0.25">
      <c r="A21" s="32" t="s">
        <v>17</v>
      </c>
      <c r="B21" s="36"/>
      <c r="C21" s="36"/>
      <c r="D21" s="36"/>
      <c r="E21" s="51"/>
      <c r="F21" s="51"/>
      <c r="G21" s="52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</row>
    <row r="22" spans="1:25" x14ac:dyDescent="0.25">
      <c r="A22" s="33"/>
      <c r="B22" s="37"/>
      <c r="C22" s="37"/>
      <c r="D22" s="37"/>
      <c r="E22" s="47"/>
      <c r="F22" s="47"/>
      <c r="G22" s="48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</row>
    <row r="23" spans="1:25" x14ac:dyDescent="0.25">
      <c r="A23" s="33"/>
      <c r="B23" s="37"/>
      <c r="C23" s="37"/>
      <c r="D23" s="37"/>
      <c r="E23" s="47"/>
      <c r="F23" s="47"/>
      <c r="G23" s="48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</row>
    <row r="24" spans="1:25" x14ac:dyDescent="0.25">
      <c r="A24" s="33"/>
      <c r="B24" s="37"/>
      <c r="C24" s="37"/>
      <c r="D24" s="37"/>
      <c r="E24" s="47"/>
      <c r="F24" s="47"/>
      <c r="G24" s="48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</row>
    <row r="25" spans="1:25" x14ac:dyDescent="0.25">
      <c r="A25" s="33"/>
      <c r="B25" s="37"/>
      <c r="C25" s="37"/>
      <c r="D25" s="37"/>
      <c r="E25" s="47"/>
      <c r="F25" s="47"/>
      <c r="G25" s="48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</row>
    <row r="26" spans="1:25" x14ac:dyDescent="0.25">
      <c r="A26" s="35"/>
      <c r="B26" s="35"/>
      <c r="C26" s="35"/>
      <c r="D26" s="35"/>
      <c r="E26" s="49"/>
      <c r="F26" s="49"/>
      <c r="G26" s="50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</row>
  </sheetData>
  <pageMargins left="0.25" right="0.25" top="0.75" bottom="0.75" header="0.3" footer="0.3"/>
  <pageSetup paperSize="9" scale="58" fitToHeight="0" orientation="landscape" horizont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60"/>
  <sheetViews>
    <sheetView view="pageBreakPreview" zoomScale="60" zoomScaleNormal="100" workbookViewId="0">
      <selection activeCell="U58" sqref="U58"/>
    </sheetView>
  </sheetViews>
  <sheetFormatPr defaultRowHeight="15" x14ac:dyDescent="0.25"/>
  <cols>
    <col min="1" max="1" width="3.5703125" customWidth="1"/>
  </cols>
  <sheetData>
    <row r="2" spans="1:2" x14ac:dyDescent="0.25">
      <c r="B2" s="30" t="s">
        <v>73</v>
      </c>
    </row>
    <row r="3" spans="1:2" x14ac:dyDescent="0.25">
      <c r="B3" t="s">
        <v>74</v>
      </c>
    </row>
    <row r="4" spans="1:2" x14ac:dyDescent="0.25">
      <c r="B4" t="s">
        <v>75</v>
      </c>
    </row>
    <row r="5" spans="1:2" x14ac:dyDescent="0.25">
      <c r="B5" t="s">
        <v>76</v>
      </c>
    </row>
    <row r="7" spans="1:2" x14ac:dyDescent="0.25">
      <c r="A7" s="30" t="s">
        <v>77</v>
      </c>
    </row>
    <row r="8" spans="1:2" x14ac:dyDescent="0.25">
      <c r="A8" t="s">
        <v>71</v>
      </c>
    </row>
    <row r="9" spans="1:2" x14ac:dyDescent="0.25">
      <c r="B9" s="30" t="s">
        <v>72</v>
      </c>
    </row>
    <row r="22" spans="2:2" x14ac:dyDescent="0.25">
      <c r="B22" s="30" t="s">
        <v>121</v>
      </c>
    </row>
    <row r="34" spans="1:9" x14ac:dyDescent="0.25">
      <c r="A34" s="30" t="s">
        <v>122</v>
      </c>
      <c r="D34" s="30" t="s">
        <v>78</v>
      </c>
      <c r="I34" t="s">
        <v>79</v>
      </c>
    </row>
    <row r="36" spans="1:9" x14ac:dyDescent="0.25">
      <c r="B36" t="s">
        <v>123</v>
      </c>
    </row>
    <row r="40" spans="1:9" x14ac:dyDescent="0.25">
      <c r="B40" t="s">
        <v>124</v>
      </c>
      <c r="I40" t="s">
        <v>80</v>
      </c>
    </row>
    <row r="41" spans="1:9" x14ac:dyDescent="0.25">
      <c r="I41" t="s">
        <v>118</v>
      </c>
    </row>
    <row r="42" spans="1:9" x14ac:dyDescent="0.25">
      <c r="B42" t="s">
        <v>125</v>
      </c>
      <c r="I42" t="s">
        <v>119</v>
      </c>
    </row>
    <row r="43" spans="1:9" x14ac:dyDescent="0.25">
      <c r="B43" t="s">
        <v>130</v>
      </c>
      <c r="I43" t="s">
        <v>117</v>
      </c>
    </row>
    <row r="44" spans="1:9" x14ac:dyDescent="0.25">
      <c r="B44" t="s">
        <v>128</v>
      </c>
    </row>
    <row r="45" spans="1:9" x14ac:dyDescent="0.25">
      <c r="B45" t="s">
        <v>127</v>
      </c>
    </row>
    <row r="46" spans="1:9" x14ac:dyDescent="0.25">
      <c r="B46" t="s">
        <v>131</v>
      </c>
      <c r="I46" t="s">
        <v>81</v>
      </c>
    </row>
    <row r="47" spans="1:9" x14ac:dyDescent="0.25">
      <c r="I47" t="s">
        <v>120</v>
      </c>
    </row>
    <row r="49" spans="1:2" x14ac:dyDescent="0.25">
      <c r="A49" s="30" t="s">
        <v>126</v>
      </c>
    </row>
    <row r="51" spans="1:2" x14ac:dyDescent="0.25">
      <c r="B51" t="s">
        <v>135</v>
      </c>
    </row>
    <row r="52" spans="1:2" x14ac:dyDescent="0.25">
      <c r="B52" t="s">
        <v>136</v>
      </c>
    </row>
    <row r="53" spans="1:2" x14ac:dyDescent="0.25">
      <c r="B53" t="s">
        <v>137</v>
      </c>
    </row>
    <row r="55" spans="1:2" x14ac:dyDescent="0.25">
      <c r="B55" t="s">
        <v>129</v>
      </c>
    </row>
    <row r="56" spans="1:2" x14ac:dyDescent="0.25">
      <c r="B56" t="s">
        <v>132</v>
      </c>
    </row>
    <row r="57" spans="1:2" x14ac:dyDescent="0.25">
      <c r="B57" t="s">
        <v>133</v>
      </c>
    </row>
    <row r="58" spans="1:2" x14ac:dyDescent="0.25">
      <c r="B58" t="s">
        <v>134</v>
      </c>
    </row>
    <row r="60" spans="1:2" x14ac:dyDescent="0.25">
      <c r="B60" t="s">
        <v>138</v>
      </c>
    </row>
  </sheetData>
  <pageMargins left="0.7" right="0.7" top="0.75" bottom="0.75" header="0.3" footer="0.3"/>
  <pageSetup paperSize="9" scale="66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U96"/>
  <sheetViews>
    <sheetView tabSelected="1" view="pageBreakPreview" zoomScale="85" zoomScaleNormal="100" zoomScaleSheetLayoutView="85" workbookViewId="0">
      <selection activeCell="Y15" sqref="Y15"/>
    </sheetView>
  </sheetViews>
  <sheetFormatPr defaultRowHeight="15" outlineLevelRow="2" x14ac:dyDescent="0.25"/>
  <cols>
    <col min="1" max="1" width="3.28515625" customWidth="1"/>
    <col min="2" max="2" width="14.28515625" customWidth="1"/>
    <col min="4" max="8" width="10.7109375" customWidth="1"/>
    <col min="9" max="12" width="3.7109375" customWidth="1"/>
    <col min="13" max="13" width="10" customWidth="1"/>
    <col min="14" max="18" width="10.7109375" customWidth="1"/>
    <col min="19" max="19" width="0.42578125" customWidth="1"/>
    <col min="20" max="21" width="3.7109375" hidden="1" customWidth="1"/>
  </cols>
  <sheetData>
    <row r="3" spans="2:20" ht="18.75" x14ac:dyDescent="0.3">
      <c r="F3" s="84" t="s">
        <v>143</v>
      </c>
      <c r="G3" s="84"/>
    </row>
    <row r="4" spans="2:20" x14ac:dyDescent="0.25">
      <c r="N4" s="30" t="s">
        <v>145</v>
      </c>
    </row>
    <row r="5" spans="2:20" ht="18.75" x14ac:dyDescent="0.3">
      <c r="C5" s="84" t="s">
        <v>144</v>
      </c>
    </row>
    <row r="6" spans="2:20" ht="15.75" thickBot="1" x14ac:dyDescent="0.3"/>
    <row r="7" spans="2:20" ht="15.75" thickBot="1" x14ac:dyDescent="0.3">
      <c r="B7" s="120" t="s">
        <v>79</v>
      </c>
      <c r="C7" s="67"/>
      <c r="D7" s="67"/>
      <c r="E7" s="67"/>
      <c r="F7" s="67"/>
      <c r="G7" s="67"/>
      <c r="H7" s="67"/>
      <c r="I7" s="67"/>
      <c r="J7" s="69"/>
      <c r="M7" s="120" t="s">
        <v>80</v>
      </c>
      <c r="N7" s="67"/>
      <c r="O7" s="67"/>
      <c r="P7" s="67"/>
      <c r="Q7" s="67"/>
      <c r="R7" s="67"/>
      <c r="S7" s="67"/>
      <c r="T7" s="68"/>
    </row>
    <row r="8" spans="2:20" x14ac:dyDescent="0.25">
      <c r="B8" s="69"/>
      <c r="D8" s="100"/>
      <c r="E8" s="101"/>
      <c r="F8" s="101"/>
      <c r="G8" s="101"/>
      <c r="H8" s="102"/>
      <c r="J8" s="69"/>
      <c r="M8" s="69"/>
      <c r="O8" s="105"/>
      <c r="P8" s="106"/>
      <c r="Q8" s="106"/>
      <c r="R8" s="106"/>
      <c r="S8" s="107"/>
      <c r="T8" s="70"/>
    </row>
    <row r="9" spans="2:20" x14ac:dyDescent="0.25">
      <c r="B9" s="69" t="s">
        <v>146</v>
      </c>
      <c r="C9" s="94"/>
      <c r="D9" s="95"/>
      <c r="E9" s="95"/>
      <c r="F9" s="95"/>
      <c r="G9" s="95"/>
      <c r="H9" s="96"/>
      <c r="J9" s="69"/>
      <c r="M9" s="69" t="s">
        <v>146</v>
      </c>
      <c r="N9" s="85"/>
      <c r="O9" s="86"/>
      <c r="P9" s="86"/>
      <c r="Q9" s="86"/>
      <c r="R9" s="86"/>
      <c r="S9" s="87"/>
      <c r="T9" s="70"/>
    </row>
    <row r="10" spans="2:20" x14ac:dyDescent="0.25">
      <c r="B10" s="69" t="s">
        <v>147</v>
      </c>
      <c r="C10" s="97"/>
      <c r="D10" s="98"/>
      <c r="E10" s="98"/>
      <c r="F10" s="98"/>
      <c r="G10" s="98"/>
      <c r="H10" s="99"/>
      <c r="J10" s="69"/>
      <c r="M10" s="69" t="s">
        <v>147</v>
      </c>
      <c r="N10" s="88"/>
      <c r="O10" s="89"/>
      <c r="P10" s="89"/>
      <c r="Q10" s="89"/>
      <c r="R10" s="89"/>
      <c r="S10" s="90"/>
      <c r="T10" s="70"/>
    </row>
    <row r="11" spans="2:20" x14ac:dyDescent="0.25">
      <c r="B11" s="69" t="s">
        <v>148</v>
      </c>
      <c r="J11" s="69"/>
      <c r="M11" s="69" t="s">
        <v>148</v>
      </c>
      <c r="T11" s="70"/>
    </row>
    <row r="12" spans="2:20" x14ac:dyDescent="0.25">
      <c r="B12" s="69" t="s">
        <v>149</v>
      </c>
      <c r="C12" s="94"/>
      <c r="D12" s="95"/>
      <c r="E12" s="95"/>
      <c r="F12" s="95"/>
      <c r="G12" s="95"/>
      <c r="H12" s="96"/>
      <c r="J12" s="69"/>
      <c r="M12" s="69" t="s">
        <v>149</v>
      </c>
      <c r="N12" s="85"/>
      <c r="O12" s="86"/>
      <c r="P12" s="86"/>
      <c r="Q12" s="86"/>
      <c r="R12" s="86"/>
      <c r="S12" s="87"/>
      <c r="T12" s="70"/>
    </row>
    <row r="13" spans="2:20" x14ac:dyDescent="0.25">
      <c r="B13" s="69" t="s">
        <v>150</v>
      </c>
      <c r="C13" s="97"/>
      <c r="D13" s="98"/>
      <c r="E13" s="98"/>
      <c r="F13" s="98"/>
      <c r="G13" s="98"/>
      <c r="H13" s="99"/>
      <c r="J13" s="69"/>
      <c r="M13" s="69" t="s">
        <v>150</v>
      </c>
      <c r="N13" s="88"/>
      <c r="O13" s="89"/>
      <c r="P13" s="89"/>
      <c r="Q13" s="89"/>
      <c r="R13" s="89"/>
      <c r="S13" s="90"/>
      <c r="T13" s="70"/>
    </row>
    <row r="14" spans="2:20" x14ac:dyDescent="0.25">
      <c r="B14" s="69"/>
      <c r="J14" s="69"/>
      <c r="M14" s="69"/>
      <c r="T14" s="70"/>
    </row>
    <row r="15" spans="2:20" x14ac:dyDescent="0.25">
      <c r="B15" s="69"/>
      <c r="C15" s="94"/>
      <c r="D15" s="95"/>
      <c r="E15" s="95"/>
      <c r="F15" s="95"/>
      <c r="G15" s="95"/>
      <c r="H15" s="96"/>
      <c r="J15" s="69"/>
      <c r="M15" s="69"/>
      <c r="N15" s="85"/>
      <c r="O15" s="86"/>
      <c r="P15" s="86"/>
      <c r="Q15" s="86"/>
      <c r="R15" s="86"/>
      <c r="S15" s="87"/>
      <c r="T15" s="70"/>
    </row>
    <row r="16" spans="2:20" x14ac:dyDescent="0.25">
      <c r="B16" s="69"/>
      <c r="C16" s="97"/>
      <c r="D16" s="98"/>
      <c r="E16" s="98"/>
      <c r="F16" s="98"/>
      <c r="G16" s="98"/>
      <c r="H16" s="99"/>
      <c r="J16" s="69"/>
      <c r="M16" s="69"/>
      <c r="N16" s="88"/>
      <c r="O16" s="89"/>
      <c r="P16" s="89"/>
      <c r="Q16" s="89"/>
      <c r="R16" s="89"/>
      <c r="S16" s="90"/>
      <c r="T16" s="70"/>
    </row>
    <row r="17" spans="2:20" x14ac:dyDescent="0.25">
      <c r="B17" s="69"/>
      <c r="J17" s="69"/>
      <c r="M17" s="69"/>
      <c r="T17" s="70"/>
    </row>
    <row r="18" spans="2:20" x14ac:dyDescent="0.25">
      <c r="B18" s="69"/>
      <c r="C18" s="94"/>
      <c r="D18" s="95"/>
      <c r="E18" s="95"/>
      <c r="F18" s="95"/>
      <c r="G18" s="95"/>
      <c r="H18" s="96"/>
      <c r="J18" s="69"/>
      <c r="M18" s="69"/>
      <c r="N18" s="85"/>
      <c r="O18" s="86"/>
      <c r="P18" s="86"/>
      <c r="Q18" s="86"/>
      <c r="R18" s="86"/>
      <c r="S18" s="87"/>
      <c r="T18" s="70"/>
    </row>
    <row r="19" spans="2:20" x14ac:dyDescent="0.25">
      <c r="B19" s="69"/>
      <c r="C19" s="97"/>
      <c r="D19" s="98"/>
      <c r="E19" s="98"/>
      <c r="F19" s="98"/>
      <c r="G19" s="98"/>
      <c r="H19" s="99"/>
      <c r="J19" s="69"/>
      <c r="M19" s="69"/>
      <c r="N19" s="88"/>
      <c r="O19" s="89"/>
      <c r="P19" s="89"/>
      <c r="Q19" s="89"/>
      <c r="R19" s="89"/>
      <c r="S19" s="90"/>
      <c r="T19" s="70"/>
    </row>
    <row r="20" spans="2:20" x14ac:dyDescent="0.25">
      <c r="B20" s="69"/>
      <c r="J20" s="69"/>
      <c r="M20" s="69"/>
      <c r="T20" s="70"/>
    </row>
    <row r="21" spans="2:20" x14ac:dyDescent="0.25">
      <c r="B21" s="69"/>
      <c r="C21" s="94"/>
      <c r="D21" s="95"/>
      <c r="E21" s="95"/>
      <c r="F21" s="95"/>
      <c r="G21" s="95"/>
      <c r="H21" s="96"/>
      <c r="J21" s="81"/>
      <c r="K21" s="30"/>
      <c r="M21" s="69"/>
      <c r="N21" s="85"/>
      <c r="O21" s="86"/>
      <c r="P21" s="86"/>
      <c r="Q21" s="86"/>
      <c r="R21" s="86"/>
      <c r="S21" s="87"/>
      <c r="T21" s="70"/>
    </row>
    <row r="22" spans="2:20" ht="15.75" thickBot="1" x14ac:dyDescent="0.3">
      <c r="B22" s="69"/>
      <c r="C22" s="97"/>
      <c r="D22" s="98"/>
      <c r="E22" s="98"/>
      <c r="F22" s="98"/>
      <c r="G22" s="98"/>
      <c r="H22" s="99"/>
      <c r="J22" s="69"/>
      <c r="M22" s="69"/>
      <c r="N22" s="88"/>
      <c r="O22" s="89"/>
      <c r="P22" s="89"/>
      <c r="Q22" s="89"/>
      <c r="R22" s="89"/>
      <c r="S22" s="90"/>
      <c r="T22" s="70"/>
    </row>
    <row r="23" spans="2:20" ht="15.75" thickBot="1" x14ac:dyDescent="0.3">
      <c r="B23" s="71"/>
      <c r="C23" s="72"/>
      <c r="D23" s="72"/>
      <c r="E23" s="72"/>
      <c r="F23" s="72"/>
      <c r="G23" s="72"/>
      <c r="H23" s="72"/>
      <c r="I23" s="72"/>
      <c r="J23" s="108" t="s">
        <v>81</v>
      </c>
      <c r="K23" s="109"/>
      <c r="L23" s="109"/>
      <c r="M23" s="71"/>
      <c r="N23" s="72"/>
      <c r="O23" s="72"/>
      <c r="P23" s="72"/>
      <c r="Q23" s="72"/>
      <c r="R23" s="72"/>
      <c r="S23" s="72"/>
      <c r="T23" s="73"/>
    </row>
    <row r="24" spans="2:20" ht="15.75" outlineLevel="1" thickBot="1" x14ac:dyDescent="0.3">
      <c r="B24" s="66"/>
      <c r="C24" s="67"/>
      <c r="D24" s="67"/>
      <c r="E24" s="67"/>
      <c r="F24" s="67"/>
      <c r="G24" s="67"/>
      <c r="H24" s="67"/>
      <c r="I24" s="67"/>
      <c r="J24" s="110"/>
      <c r="K24" s="111"/>
      <c r="L24" s="112"/>
      <c r="T24" s="70"/>
    </row>
    <row r="25" spans="2:20" outlineLevel="1" x14ac:dyDescent="0.25">
      <c r="B25" s="69"/>
      <c r="T25" s="70"/>
    </row>
    <row r="26" spans="2:20" outlineLevel="1" x14ac:dyDescent="0.25">
      <c r="B26" s="69"/>
      <c r="C26" s="30" t="s">
        <v>82</v>
      </c>
      <c r="E26" s="91"/>
      <c r="F26" s="92"/>
      <c r="G26" s="92"/>
      <c r="H26" s="92"/>
      <c r="I26" s="92"/>
      <c r="J26" s="92"/>
      <c r="K26" s="92"/>
      <c r="L26" s="92"/>
      <c r="M26" s="92"/>
      <c r="N26" s="83" t="s">
        <v>57</v>
      </c>
      <c r="P26" s="30" t="s">
        <v>56</v>
      </c>
      <c r="R26" s="30" t="s">
        <v>142</v>
      </c>
      <c r="T26" s="70"/>
    </row>
    <row r="27" spans="2:20" ht="15" hidden="1" customHeight="1" outlineLevel="2" x14ac:dyDescent="0.25">
      <c r="B27" s="69"/>
      <c r="C27" t="s">
        <v>83</v>
      </c>
      <c r="D27" s="85"/>
      <c r="E27" s="86"/>
      <c r="F27" s="86"/>
      <c r="G27" s="86"/>
      <c r="H27" s="86"/>
      <c r="I27" s="86"/>
      <c r="J27" s="86"/>
      <c r="K27" s="86"/>
      <c r="L27" s="86"/>
      <c r="M27" s="86"/>
      <c r="N27" s="85"/>
      <c r="O27" s="87"/>
      <c r="P27" s="85"/>
      <c r="Q27" s="87"/>
      <c r="R27" s="85"/>
      <c r="S27" s="87"/>
      <c r="T27" s="70"/>
    </row>
    <row r="28" spans="2:20" ht="15" hidden="1" customHeight="1" outlineLevel="2" x14ac:dyDescent="0.25">
      <c r="B28" s="69"/>
      <c r="D28" s="88"/>
      <c r="E28" s="89"/>
      <c r="F28" s="89"/>
      <c r="G28" s="89"/>
      <c r="H28" s="89"/>
      <c r="I28" s="89"/>
      <c r="J28" s="89"/>
      <c r="K28" s="89"/>
      <c r="L28" s="89"/>
      <c r="M28" s="89"/>
      <c r="N28" s="88"/>
      <c r="O28" s="90"/>
      <c r="P28" s="88"/>
      <c r="Q28" s="90"/>
      <c r="R28" s="88"/>
      <c r="S28" s="90"/>
      <c r="T28" s="70"/>
    </row>
    <row r="29" spans="2:20" ht="15" hidden="1" customHeight="1" outlineLevel="2" x14ac:dyDescent="0.25">
      <c r="B29" s="69"/>
      <c r="C29" t="s">
        <v>84</v>
      </c>
      <c r="D29" s="85"/>
      <c r="E29" s="86"/>
      <c r="F29" s="86"/>
      <c r="G29" s="86"/>
      <c r="H29" s="86"/>
      <c r="I29" s="86"/>
      <c r="J29" s="86"/>
      <c r="K29" s="86"/>
      <c r="L29" s="86"/>
      <c r="M29" s="86"/>
      <c r="N29" s="85"/>
      <c r="O29" s="87"/>
      <c r="P29" s="85"/>
      <c r="Q29" s="87"/>
      <c r="R29" s="85"/>
      <c r="S29" s="87"/>
      <c r="T29" s="70"/>
    </row>
    <row r="30" spans="2:20" ht="15" hidden="1" customHeight="1" outlineLevel="2" x14ac:dyDescent="0.25">
      <c r="B30" s="69"/>
      <c r="D30" s="88"/>
      <c r="E30" s="89"/>
      <c r="F30" s="89"/>
      <c r="G30" s="89"/>
      <c r="H30" s="89"/>
      <c r="I30" s="89"/>
      <c r="J30" s="89"/>
      <c r="K30" s="89"/>
      <c r="L30" s="89"/>
      <c r="M30" s="89"/>
      <c r="N30" s="88"/>
      <c r="O30" s="90"/>
      <c r="P30" s="88"/>
      <c r="Q30" s="90"/>
      <c r="R30" s="88"/>
      <c r="S30" s="90"/>
      <c r="T30" s="70"/>
    </row>
    <row r="31" spans="2:20" ht="15" hidden="1" customHeight="1" outlineLevel="2" x14ac:dyDescent="0.25">
      <c r="B31" s="69"/>
      <c r="C31" t="s">
        <v>85</v>
      </c>
      <c r="D31" s="85"/>
      <c r="E31" s="86"/>
      <c r="F31" s="86"/>
      <c r="G31" s="86"/>
      <c r="H31" s="86"/>
      <c r="I31" s="86"/>
      <c r="J31" s="86"/>
      <c r="K31" s="86"/>
      <c r="L31" s="86"/>
      <c r="M31" s="86"/>
      <c r="N31" s="85"/>
      <c r="O31" s="87"/>
      <c r="P31" s="85"/>
      <c r="Q31" s="87"/>
      <c r="R31" s="85"/>
      <c r="S31" s="87"/>
      <c r="T31" s="70"/>
    </row>
    <row r="32" spans="2:20" ht="15" hidden="1" customHeight="1" outlineLevel="2" x14ac:dyDescent="0.25">
      <c r="B32" s="69"/>
      <c r="D32" s="88"/>
      <c r="E32" s="89"/>
      <c r="F32" s="89"/>
      <c r="G32" s="89"/>
      <c r="H32" s="89"/>
      <c r="I32" s="89"/>
      <c r="J32" s="89"/>
      <c r="K32" s="89"/>
      <c r="L32" s="89"/>
      <c r="M32" s="89"/>
      <c r="N32" s="88"/>
      <c r="O32" s="90"/>
      <c r="P32" s="88"/>
      <c r="Q32" s="90"/>
      <c r="R32" s="88"/>
      <c r="S32" s="90"/>
      <c r="T32" s="70"/>
    </row>
    <row r="33" spans="2:20" ht="15" hidden="1" customHeight="1" outlineLevel="2" x14ac:dyDescent="0.25">
      <c r="B33" s="69"/>
      <c r="C33" t="s">
        <v>86</v>
      </c>
      <c r="D33" s="85"/>
      <c r="E33" s="86"/>
      <c r="F33" s="86"/>
      <c r="G33" s="86"/>
      <c r="H33" s="86"/>
      <c r="I33" s="86"/>
      <c r="J33" s="86"/>
      <c r="K33" s="86"/>
      <c r="L33" s="86"/>
      <c r="M33" s="86"/>
      <c r="N33" s="85"/>
      <c r="O33" s="87"/>
      <c r="P33" s="85"/>
      <c r="Q33" s="87"/>
      <c r="R33" s="85"/>
      <c r="S33" s="87"/>
      <c r="T33" s="70"/>
    </row>
    <row r="34" spans="2:20" ht="15" hidden="1" customHeight="1" outlineLevel="2" x14ac:dyDescent="0.25">
      <c r="B34" s="69"/>
      <c r="D34" s="88"/>
      <c r="E34" s="89"/>
      <c r="F34" s="89"/>
      <c r="G34" s="89"/>
      <c r="H34" s="89"/>
      <c r="I34" s="89"/>
      <c r="J34" s="89"/>
      <c r="K34" s="89"/>
      <c r="L34" s="89"/>
      <c r="M34" s="89"/>
      <c r="N34" s="88"/>
      <c r="O34" s="90"/>
      <c r="P34" s="88"/>
      <c r="Q34" s="90"/>
      <c r="R34" s="88"/>
      <c r="S34" s="90"/>
      <c r="T34" s="70"/>
    </row>
    <row r="35" spans="2:20" ht="15" hidden="1" customHeight="1" outlineLevel="2" x14ac:dyDescent="0.25">
      <c r="B35" s="69"/>
      <c r="C35" t="s">
        <v>87</v>
      </c>
      <c r="D35" s="85"/>
      <c r="E35" s="86"/>
      <c r="F35" s="86"/>
      <c r="G35" s="86"/>
      <c r="H35" s="86"/>
      <c r="I35" s="86"/>
      <c r="J35" s="86"/>
      <c r="K35" s="86"/>
      <c r="L35" s="86"/>
      <c r="M35" s="86"/>
      <c r="N35" s="85"/>
      <c r="O35" s="87"/>
      <c r="P35" s="85"/>
      <c r="Q35" s="87"/>
      <c r="R35" s="85"/>
      <c r="S35" s="87"/>
      <c r="T35" s="70"/>
    </row>
    <row r="36" spans="2:20" ht="15" hidden="1" customHeight="1" outlineLevel="2" x14ac:dyDescent="0.25">
      <c r="B36" s="69"/>
      <c r="D36" s="88"/>
      <c r="E36" s="89"/>
      <c r="F36" s="89"/>
      <c r="G36" s="89"/>
      <c r="H36" s="89"/>
      <c r="I36" s="89"/>
      <c r="J36" s="89"/>
      <c r="K36" s="89"/>
      <c r="L36" s="89"/>
      <c r="M36" s="89"/>
      <c r="N36" s="88"/>
      <c r="O36" s="90"/>
      <c r="P36" s="88"/>
      <c r="Q36" s="90"/>
      <c r="R36" s="88"/>
      <c r="S36" s="90"/>
      <c r="T36" s="70"/>
    </row>
    <row r="37" spans="2:20" ht="15" hidden="1" customHeight="1" outlineLevel="2" x14ac:dyDescent="0.25">
      <c r="B37" s="69"/>
      <c r="C37" t="s">
        <v>88</v>
      </c>
      <c r="D37" s="85"/>
      <c r="E37" s="86"/>
      <c r="F37" s="86"/>
      <c r="G37" s="86"/>
      <c r="H37" s="86"/>
      <c r="I37" s="86"/>
      <c r="J37" s="86"/>
      <c r="K37" s="86"/>
      <c r="L37" s="86"/>
      <c r="M37" s="86"/>
      <c r="N37" s="85"/>
      <c r="O37" s="87"/>
      <c r="P37" s="85"/>
      <c r="Q37" s="87"/>
      <c r="R37" s="85"/>
      <c r="S37" s="87"/>
      <c r="T37" s="70"/>
    </row>
    <row r="38" spans="2:20" ht="15" hidden="1" customHeight="1" outlineLevel="2" x14ac:dyDescent="0.25">
      <c r="B38" s="69"/>
      <c r="D38" s="88"/>
      <c r="E38" s="89"/>
      <c r="F38" s="89"/>
      <c r="G38" s="89"/>
      <c r="H38" s="89"/>
      <c r="I38" s="89"/>
      <c r="J38" s="89"/>
      <c r="K38" s="89"/>
      <c r="L38" s="89"/>
      <c r="M38" s="89"/>
      <c r="N38" s="88"/>
      <c r="O38" s="90"/>
      <c r="P38" s="88"/>
      <c r="Q38" s="90"/>
      <c r="R38" s="88"/>
      <c r="S38" s="90"/>
      <c r="T38" s="70"/>
    </row>
    <row r="39" spans="2:20" ht="15" hidden="1" customHeight="1" outlineLevel="2" x14ac:dyDescent="0.25">
      <c r="B39" s="69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82"/>
      <c r="O39" s="74"/>
      <c r="P39" s="74"/>
      <c r="Q39" s="74"/>
      <c r="R39" s="74"/>
      <c r="S39" s="30"/>
      <c r="T39" s="70"/>
    </row>
    <row r="40" spans="2:20" outlineLevel="1" collapsed="1" x14ac:dyDescent="0.25">
      <c r="B40" s="69"/>
      <c r="C40" s="30" t="s">
        <v>89</v>
      </c>
      <c r="E40" s="91"/>
      <c r="F40" s="92"/>
      <c r="G40" s="92"/>
      <c r="H40" s="92"/>
      <c r="I40" s="92"/>
      <c r="J40" s="92"/>
      <c r="K40" s="92"/>
      <c r="L40" s="92"/>
      <c r="M40" s="92"/>
      <c r="N40" s="83" t="s">
        <v>57</v>
      </c>
      <c r="P40" s="30" t="s">
        <v>56</v>
      </c>
      <c r="R40" s="30" t="s">
        <v>142</v>
      </c>
      <c r="T40" s="70"/>
    </row>
    <row r="41" spans="2:20" ht="15" hidden="1" customHeight="1" outlineLevel="2" x14ac:dyDescent="0.25">
      <c r="B41" s="69"/>
      <c r="C41" t="s">
        <v>90</v>
      </c>
      <c r="D41" s="85"/>
      <c r="E41" s="86"/>
      <c r="F41" s="86"/>
      <c r="G41" s="86"/>
      <c r="H41" s="86"/>
      <c r="I41" s="86"/>
      <c r="J41" s="86"/>
      <c r="K41" s="86"/>
      <c r="L41" s="86"/>
      <c r="M41" s="86"/>
      <c r="N41" s="85"/>
      <c r="O41" s="87"/>
      <c r="P41" s="86"/>
      <c r="Q41" s="87"/>
      <c r="R41" s="85"/>
      <c r="S41" s="87"/>
      <c r="T41" s="70"/>
    </row>
    <row r="42" spans="2:20" ht="15" hidden="1" customHeight="1" outlineLevel="2" x14ac:dyDescent="0.25">
      <c r="B42" s="69"/>
      <c r="D42" s="88"/>
      <c r="E42" s="89"/>
      <c r="F42" s="89"/>
      <c r="G42" s="89"/>
      <c r="H42" s="89"/>
      <c r="I42" s="89"/>
      <c r="J42" s="89"/>
      <c r="K42" s="89"/>
      <c r="L42" s="89"/>
      <c r="M42" s="89"/>
      <c r="N42" s="88"/>
      <c r="O42" s="90"/>
      <c r="P42" s="89"/>
      <c r="Q42" s="90"/>
      <c r="R42" s="88"/>
      <c r="S42" s="90"/>
      <c r="T42" s="70"/>
    </row>
    <row r="43" spans="2:20" ht="15" hidden="1" customHeight="1" outlineLevel="2" x14ac:dyDescent="0.25">
      <c r="B43" s="69"/>
      <c r="C43" t="s">
        <v>91</v>
      </c>
      <c r="D43" s="85"/>
      <c r="E43" s="86"/>
      <c r="F43" s="86"/>
      <c r="G43" s="86"/>
      <c r="H43" s="86"/>
      <c r="I43" s="86"/>
      <c r="J43" s="86"/>
      <c r="K43" s="86"/>
      <c r="L43" s="86"/>
      <c r="M43" s="87"/>
      <c r="N43" s="103"/>
      <c r="O43" s="104"/>
      <c r="P43" s="85"/>
      <c r="Q43" s="87"/>
      <c r="R43" s="85"/>
      <c r="S43" s="87"/>
      <c r="T43" s="70"/>
    </row>
    <row r="44" spans="2:20" ht="15" hidden="1" customHeight="1" outlineLevel="2" x14ac:dyDescent="0.25">
      <c r="B44" s="69"/>
      <c r="D44" s="88"/>
      <c r="E44" s="89"/>
      <c r="F44" s="89"/>
      <c r="G44" s="89"/>
      <c r="H44" s="89"/>
      <c r="I44" s="89"/>
      <c r="J44" s="89"/>
      <c r="K44" s="89"/>
      <c r="L44" s="89"/>
      <c r="M44" s="90"/>
      <c r="N44" s="89"/>
      <c r="O44" s="90"/>
      <c r="P44" s="88"/>
      <c r="Q44" s="90"/>
      <c r="R44" s="88"/>
      <c r="S44" s="90"/>
      <c r="T44" s="70"/>
    </row>
    <row r="45" spans="2:20" ht="15" hidden="1" customHeight="1" outlineLevel="2" x14ac:dyDescent="0.25">
      <c r="B45" s="69"/>
      <c r="C45" t="s">
        <v>92</v>
      </c>
      <c r="D45" s="85"/>
      <c r="E45" s="86"/>
      <c r="F45" s="86"/>
      <c r="G45" s="86"/>
      <c r="H45" s="86"/>
      <c r="I45" s="86"/>
      <c r="J45" s="86"/>
      <c r="K45" s="86"/>
      <c r="L45" s="86"/>
      <c r="M45" s="87"/>
      <c r="N45" s="86"/>
      <c r="O45" s="87"/>
      <c r="P45" s="85"/>
      <c r="Q45" s="87"/>
      <c r="R45" s="85"/>
      <c r="S45" s="87"/>
      <c r="T45" s="70"/>
    </row>
    <row r="46" spans="2:20" ht="15" hidden="1" customHeight="1" outlineLevel="2" x14ac:dyDescent="0.25">
      <c r="B46" s="69"/>
      <c r="D46" s="88"/>
      <c r="E46" s="89"/>
      <c r="F46" s="89"/>
      <c r="G46" s="89"/>
      <c r="H46" s="89"/>
      <c r="I46" s="89"/>
      <c r="J46" s="89"/>
      <c r="K46" s="89"/>
      <c r="L46" s="89"/>
      <c r="M46" s="90"/>
      <c r="N46" s="89"/>
      <c r="O46" s="90"/>
      <c r="P46" s="88"/>
      <c r="Q46" s="90"/>
      <c r="R46" s="88"/>
      <c r="S46" s="90"/>
      <c r="T46" s="70"/>
    </row>
    <row r="47" spans="2:20" ht="15" hidden="1" customHeight="1" outlineLevel="2" x14ac:dyDescent="0.25">
      <c r="B47" s="69"/>
      <c r="C47" t="s">
        <v>93</v>
      </c>
      <c r="D47" s="85"/>
      <c r="E47" s="86"/>
      <c r="F47" s="86"/>
      <c r="G47" s="86"/>
      <c r="H47" s="86"/>
      <c r="I47" s="86"/>
      <c r="J47" s="86"/>
      <c r="K47" s="86"/>
      <c r="L47" s="86"/>
      <c r="M47" s="87"/>
      <c r="N47" s="86"/>
      <c r="O47" s="87"/>
      <c r="P47" s="85"/>
      <c r="Q47" s="87"/>
      <c r="R47" s="85"/>
      <c r="S47" s="87"/>
      <c r="T47" s="70"/>
    </row>
    <row r="48" spans="2:20" ht="15" hidden="1" customHeight="1" outlineLevel="2" x14ac:dyDescent="0.25">
      <c r="B48" s="69"/>
      <c r="D48" s="88"/>
      <c r="E48" s="89"/>
      <c r="F48" s="89"/>
      <c r="G48" s="89"/>
      <c r="H48" s="89"/>
      <c r="I48" s="89"/>
      <c r="J48" s="89"/>
      <c r="K48" s="89"/>
      <c r="L48" s="89"/>
      <c r="M48" s="90"/>
      <c r="N48" s="89"/>
      <c r="O48" s="90"/>
      <c r="P48" s="88"/>
      <c r="Q48" s="90"/>
      <c r="R48" s="88"/>
      <c r="S48" s="90"/>
      <c r="T48" s="70"/>
    </row>
    <row r="49" spans="2:20" ht="15" hidden="1" customHeight="1" outlineLevel="2" x14ac:dyDescent="0.25">
      <c r="B49" s="69"/>
      <c r="C49" t="s">
        <v>94</v>
      </c>
      <c r="D49" s="85"/>
      <c r="E49" s="86"/>
      <c r="F49" s="86"/>
      <c r="G49" s="86"/>
      <c r="H49" s="86"/>
      <c r="I49" s="86"/>
      <c r="J49" s="86"/>
      <c r="K49" s="86"/>
      <c r="L49" s="86"/>
      <c r="M49" s="87"/>
      <c r="N49" s="86"/>
      <c r="O49" s="87"/>
      <c r="P49" s="85"/>
      <c r="Q49" s="87"/>
      <c r="R49" s="85"/>
      <c r="S49" s="87"/>
      <c r="T49" s="70"/>
    </row>
    <row r="50" spans="2:20" ht="15" hidden="1" customHeight="1" outlineLevel="2" x14ac:dyDescent="0.25">
      <c r="B50" s="69"/>
      <c r="D50" s="88"/>
      <c r="E50" s="89"/>
      <c r="F50" s="89"/>
      <c r="G50" s="89"/>
      <c r="H50" s="89"/>
      <c r="I50" s="89"/>
      <c r="J50" s="89"/>
      <c r="K50" s="89"/>
      <c r="L50" s="89"/>
      <c r="M50" s="90"/>
      <c r="N50" s="89"/>
      <c r="O50" s="90"/>
      <c r="P50" s="88"/>
      <c r="Q50" s="90"/>
      <c r="R50" s="88"/>
      <c r="S50" s="90"/>
      <c r="T50" s="70"/>
    </row>
    <row r="51" spans="2:20" ht="15" hidden="1" customHeight="1" outlineLevel="2" x14ac:dyDescent="0.25">
      <c r="B51" s="69"/>
      <c r="C51" t="s">
        <v>95</v>
      </c>
      <c r="D51" s="85"/>
      <c r="E51" s="86"/>
      <c r="F51" s="86"/>
      <c r="G51" s="86"/>
      <c r="H51" s="86"/>
      <c r="I51" s="86"/>
      <c r="J51" s="86"/>
      <c r="K51" s="86"/>
      <c r="L51" s="86"/>
      <c r="M51" s="87"/>
      <c r="N51" s="86"/>
      <c r="O51" s="87"/>
      <c r="P51" s="85"/>
      <c r="Q51" s="87"/>
      <c r="R51" s="85"/>
      <c r="S51" s="87"/>
      <c r="T51" s="70"/>
    </row>
    <row r="52" spans="2:20" ht="15" hidden="1" customHeight="1" outlineLevel="2" x14ac:dyDescent="0.25">
      <c r="B52" s="69"/>
      <c r="D52" s="88"/>
      <c r="E52" s="89"/>
      <c r="F52" s="89"/>
      <c r="G52" s="89"/>
      <c r="H52" s="89"/>
      <c r="I52" s="89"/>
      <c r="J52" s="89"/>
      <c r="K52" s="89"/>
      <c r="L52" s="89"/>
      <c r="M52" s="90"/>
      <c r="N52" s="89"/>
      <c r="O52" s="90"/>
      <c r="P52" s="88"/>
      <c r="Q52" s="90"/>
      <c r="R52" s="88"/>
      <c r="S52" s="90"/>
      <c r="T52" s="70"/>
    </row>
    <row r="53" spans="2:20" ht="15" hidden="1" customHeight="1" outlineLevel="2" x14ac:dyDescent="0.25">
      <c r="B53" s="69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30"/>
      <c r="T53" s="70"/>
    </row>
    <row r="54" spans="2:20" outlineLevel="1" collapsed="1" x14ac:dyDescent="0.25">
      <c r="B54" s="69"/>
      <c r="C54" s="30" t="s">
        <v>96</v>
      </c>
      <c r="E54" s="91"/>
      <c r="F54" s="92"/>
      <c r="G54" s="92"/>
      <c r="H54" s="92"/>
      <c r="I54" s="92"/>
      <c r="J54" s="92"/>
      <c r="K54" s="92"/>
      <c r="L54" s="92"/>
      <c r="M54" s="93"/>
      <c r="N54" s="30" t="s">
        <v>57</v>
      </c>
      <c r="P54" s="30" t="s">
        <v>56</v>
      </c>
      <c r="R54" s="30" t="s">
        <v>142</v>
      </c>
      <c r="T54" s="70"/>
    </row>
    <row r="55" spans="2:20" ht="15" hidden="1" customHeight="1" outlineLevel="2" x14ac:dyDescent="0.25">
      <c r="B55" s="69"/>
      <c r="C55" t="s">
        <v>97</v>
      </c>
      <c r="D55" s="85"/>
      <c r="E55" s="86"/>
      <c r="F55" s="86"/>
      <c r="G55" s="86"/>
      <c r="H55" s="86"/>
      <c r="I55" s="86"/>
      <c r="J55" s="86"/>
      <c r="K55" s="86"/>
      <c r="L55" s="86"/>
      <c r="M55" s="87"/>
      <c r="N55" s="85"/>
      <c r="O55" s="87"/>
      <c r="P55" s="85"/>
      <c r="Q55" s="87"/>
      <c r="R55" s="85"/>
      <c r="S55" s="87"/>
      <c r="T55" s="70"/>
    </row>
    <row r="56" spans="2:20" ht="15" hidden="1" customHeight="1" outlineLevel="2" x14ac:dyDescent="0.25">
      <c r="B56" s="69"/>
      <c r="D56" s="88"/>
      <c r="E56" s="89"/>
      <c r="F56" s="89"/>
      <c r="G56" s="89"/>
      <c r="H56" s="89"/>
      <c r="I56" s="89"/>
      <c r="J56" s="89"/>
      <c r="K56" s="89"/>
      <c r="L56" s="89"/>
      <c r="M56" s="90"/>
      <c r="N56" s="88"/>
      <c r="O56" s="90"/>
      <c r="P56" s="88"/>
      <c r="Q56" s="90"/>
      <c r="R56" s="88"/>
      <c r="S56" s="90"/>
      <c r="T56" s="70"/>
    </row>
    <row r="57" spans="2:20" ht="15" hidden="1" customHeight="1" outlineLevel="2" x14ac:dyDescent="0.25">
      <c r="B57" s="69"/>
      <c r="C57" t="s">
        <v>98</v>
      </c>
      <c r="D57" s="85"/>
      <c r="E57" s="86"/>
      <c r="F57" s="86"/>
      <c r="G57" s="86"/>
      <c r="H57" s="86"/>
      <c r="I57" s="86"/>
      <c r="J57" s="86"/>
      <c r="K57" s="86"/>
      <c r="L57" s="86"/>
      <c r="M57" s="87"/>
      <c r="N57" s="86"/>
      <c r="O57" s="87"/>
      <c r="P57" s="85"/>
      <c r="Q57" s="87"/>
      <c r="R57" s="85"/>
      <c r="S57" s="87"/>
      <c r="T57" s="70"/>
    </row>
    <row r="58" spans="2:20" ht="15" hidden="1" customHeight="1" outlineLevel="2" x14ac:dyDescent="0.25">
      <c r="B58" s="69"/>
      <c r="D58" s="88"/>
      <c r="E58" s="89"/>
      <c r="F58" s="89"/>
      <c r="G58" s="89"/>
      <c r="H58" s="89"/>
      <c r="I58" s="89"/>
      <c r="J58" s="89"/>
      <c r="K58" s="89"/>
      <c r="L58" s="89"/>
      <c r="M58" s="90"/>
      <c r="N58" s="89"/>
      <c r="O58" s="90"/>
      <c r="P58" s="88"/>
      <c r="Q58" s="90"/>
      <c r="R58" s="88"/>
      <c r="S58" s="90"/>
      <c r="T58" s="70"/>
    </row>
    <row r="59" spans="2:20" ht="15" hidden="1" customHeight="1" outlineLevel="2" x14ac:dyDescent="0.25">
      <c r="B59" s="69"/>
      <c r="C59" t="s">
        <v>99</v>
      </c>
      <c r="D59" s="85"/>
      <c r="E59" s="86"/>
      <c r="F59" s="86"/>
      <c r="G59" s="86"/>
      <c r="H59" s="86"/>
      <c r="I59" s="86"/>
      <c r="J59" s="86"/>
      <c r="K59" s="86"/>
      <c r="L59" s="86"/>
      <c r="M59" s="87"/>
      <c r="N59" s="86"/>
      <c r="O59" s="87"/>
      <c r="P59" s="85"/>
      <c r="Q59" s="87"/>
      <c r="R59" s="85"/>
      <c r="S59" s="87"/>
      <c r="T59" s="70"/>
    </row>
    <row r="60" spans="2:20" ht="15" hidden="1" customHeight="1" outlineLevel="2" x14ac:dyDescent="0.25">
      <c r="B60" s="69"/>
      <c r="D60" s="88"/>
      <c r="E60" s="89"/>
      <c r="F60" s="89"/>
      <c r="G60" s="89"/>
      <c r="H60" s="89"/>
      <c r="I60" s="89"/>
      <c r="J60" s="89"/>
      <c r="K60" s="89"/>
      <c r="L60" s="89"/>
      <c r="M60" s="90"/>
      <c r="N60" s="89"/>
      <c r="O60" s="90"/>
      <c r="P60" s="88"/>
      <c r="Q60" s="90"/>
      <c r="R60" s="88"/>
      <c r="S60" s="90"/>
      <c r="T60" s="70"/>
    </row>
    <row r="61" spans="2:20" ht="15" hidden="1" customHeight="1" outlineLevel="2" x14ac:dyDescent="0.25">
      <c r="B61" s="69"/>
      <c r="C61" t="s">
        <v>100</v>
      </c>
      <c r="D61" s="85"/>
      <c r="E61" s="86"/>
      <c r="F61" s="86"/>
      <c r="G61" s="86"/>
      <c r="H61" s="86"/>
      <c r="I61" s="86"/>
      <c r="J61" s="86"/>
      <c r="K61" s="86"/>
      <c r="L61" s="86"/>
      <c r="M61" s="87"/>
      <c r="N61" s="86"/>
      <c r="O61" s="87"/>
      <c r="P61" s="85"/>
      <c r="Q61" s="87"/>
      <c r="R61" s="85"/>
      <c r="S61" s="87"/>
      <c r="T61" s="70"/>
    </row>
    <row r="62" spans="2:20" ht="15" hidden="1" customHeight="1" outlineLevel="2" x14ac:dyDescent="0.25">
      <c r="B62" s="69"/>
      <c r="D62" s="88"/>
      <c r="E62" s="89"/>
      <c r="F62" s="89"/>
      <c r="G62" s="89"/>
      <c r="H62" s="89"/>
      <c r="I62" s="89"/>
      <c r="J62" s="89"/>
      <c r="K62" s="89"/>
      <c r="L62" s="89"/>
      <c r="M62" s="90"/>
      <c r="N62" s="89"/>
      <c r="O62" s="90"/>
      <c r="P62" s="88"/>
      <c r="Q62" s="90"/>
      <c r="R62" s="88"/>
      <c r="S62" s="90"/>
      <c r="T62" s="70"/>
    </row>
    <row r="63" spans="2:20" ht="15" hidden="1" customHeight="1" outlineLevel="2" x14ac:dyDescent="0.25">
      <c r="B63" s="69"/>
      <c r="C63" t="s">
        <v>101</v>
      </c>
      <c r="D63" s="85"/>
      <c r="E63" s="86"/>
      <c r="F63" s="86"/>
      <c r="G63" s="86"/>
      <c r="H63" s="86"/>
      <c r="I63" s="86"/>
      <c r="J63" s="86"/>
      <c r="K63" s="86"/>
      <c r="L63" s="86"/>
      <c r="M63" s="87"/>
      <c r="N63" s="86"/>
      <c r="O63" s="87"/>
      <c r="P63" s="85"/>
      <c r="Q63" s="87"/>
      <c r="R63" s="85"/>
      <c r="S63" s="87"/>
      <c r="T63" s="70"/>
    </row>
    <row r="64" spans="2:20" ht="15" hidden="1" customHeight="1" outlineLevel="2" x14ac:dyDescent="0.25">
      <c r="B64" s="69"/>
      <c r="D64" s="88"/>
      <c r="E64" s="89"/>
      <c r="F64" s="89"/>
      <c r="G64" s="89"/>
      <c r="H64" s="89"/>
      <c r="I64" s="89"/>
      <c r="J64" s="89"/>
      <c r="K64" s="89"/>
      <c r="L64" s="89"/>
      <c r="M64" s="90"/>
      <c r="N64" s="89"/>
      <c r="O64" s="90"/>
      <c r="P64" s="88"/>
      <c r="Q64" s="90"/>
      <c r="R64" s="88"/>
      <c r="S64" s="90"/>
      <c r="T64" s="70"/>
    </row>
    <row r="65" spans="2:20" ht="15" hidden="1" customHeight="1" outlineLevel="2" x14ac:dyDescent="0.25">
      <c r="B65" s="69"/>
      <c r="C65" t="s">
        <v>102</v>
      </c>
      <c r="D65" s="85"/>
      <c r="E65" s="86"/>
      <c r="F65" s="86"/>
      <c r="G65" s="86"/>
      <c r="H65" s="86"/>
      <c r="I65" s="86"/>
      <c r="J65" s="86"/>
      <c r="K65" s="86"/>
      <c r="L65" s="86"/>
      <c r="M65" s="87"/>
      <c r="N65" s="86"/>
      <c r="O65" s="87"/>
      <c r="P65" s="85"/>
      <c r="Q65" s="87"/>
      <c r="R65" s="85"/>
      <c r="S65" s="87"/>
      <c r="T65" s="70"/>
    </row>
    <row r="66" spans="2:20" ht="15" hidden="1" customHeight="1" outlineLevel="2" x14ac:dyDescent="0.25">
      <c r="B66" s="69"/>
      <c r="D66" s="88"/>
      <c r="E66" s="89"/>
      <c r="F66" s="89"/>
      <c r="G66" s="89"/>
      <c r="H66" s="89"/>
      <c r="I66" s="89"/>
      <c r="J66" s="89"/>
      <c r="K66" s="89"/>
      <c r="L66" s="89"/>
      <c r="M66" s="90"/>
      <c r="N66" s="89"/>
      <c r="O66" s="90"/>
      <c r="P66" s="88"/>
      <c r="Q66" s="90"/>
      <c r="R66" s="88"/>
      <c r="S66" s="90"/>
      <c r="T66" s="70"/>
    </row>
    <row r="67" spans="2:20" ht="15" hidden="1" customHeight="1" outlineLevel="2" x14ac:dyDescent="0.25">
      <c r="B67" s="69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30"/>
      <c r="T67" s="70"/>
    </row>
    <row r="68" spans="2:20" outlineLevel="1" collapsed="1" x14ac:dyDescent="0.25">
      <c r="B68" s="69"/>
      <c r="C68" s="30" t="s">
        <v>103</v>
      </c>
      <c r="E68" s="91"/>
      <c r="F68" s="92"/>
      <c r="G68" s="92"/>
      <c r="H68" s="92"/>
      <c r="I68" s="92"/>
      <c r="J68" s="92"/>
      <c r="K68" s="92"/>
      <c r="L68" s="92"/>
      <c r="M68" s="93"/>
      <c r="N68" s="30" t="s">
        <v>57</v>
      </c>
      <c r="P68" s="30" t="s">
        <v>56</v>
      </c>
      <c r="R68" s="30" t="s">
        <v>142</v>
      </c>
      <c r="T68" s="70"/>
    </row>
    <row r="69" spans="2:20" ht="15" hidden="1" customHeight="1" outlineLevel="2" x14ac:dyDescent="0.25">
      <c r="B69" s="69"/>
      <c r="C69" t="s">
        <v>104</v>
      </c>
      <c r="D69" s="85"/>
      <c r="E69" s="86"/>
      <c r="F69" s="86"/>
      <c r="G69" s="86"/>
      <c r="H69" s="86"/>
      <c r="I69" s="86"/>
      <c r="J69" s="86"/>
      <c r="K69" s="86"/>
      <c r="L69" s="86"/>
      <c r="M69" s="87"/>
      <c r="N69" s="85"/>
      <c r="O69" s="87"/>
      <c r="P69" s="85"/>
      <c r="Q69" s="87"/>
      <c r="R69" s="85"/>
      <c r="S69" s="87"/>
      <c r="T69" s="70"/>
    </row>
    <row r="70" spans="2:20" ht="15" hidden="1" customHeight="1" outlineLevel="2" x14ac:dyDescent="0.25">
      <c r="B70" s="69"/>
      <c r="D70" s="88"/>
      <c r="E70" s="89"/>
      <c r="F70" s="89"/>
      <c r="G70" s="89"/>
      <c r="H70" s="89"/>
      <c r="I70" s="89"/>
      <c r="J70" s="89"/>
      <c r="K70" s="89"/>
      <c r="L70" s="89"/>
      <c r="M70" s="90"/>
      <c r="N70" s="88"/>
      <c r="O70" s="90"/>
      <c r="P70" s="88"/>
      <c r="Q70" s="90"/>
      <c r="R70" s="88"/>
      <c r="S70" s="90"/>
      <c r="T70" s="70"/>
    </row>
    <row r="71" spans="2:20" ht="15" hidden="1" customHeight="1" outlineLevel="2" x14ac:dyDescent="0.25">
      <c r="B71" s="69"/>
      <c r="C71" t="s">
        <v>105</v>
      </c>
      <c r="D71" s="85"/>
      <c r="E71" s="86"/>
      <c r="F71" s="86"/>
      <c r="G71" s="86"/>
      <c r="H71" s="86"/>
      <c r="I71" s="86"/>
      <c r="J71" s="86"/>
      <c r="K71" s="86"/>
      <c r="L71" s="86"/>
      <c r="M71" s="87"/>
      <c r="N71" s="86"/>
      <c r="O71" s="87"/>
      <c r="P71" s="85"/>
      <c r="Q71" s="87"/>
      <c r="R71" s="85"/>
      <c r="S71" s="87"/>
      <c r="T71" s="70"/>
    </row>
    <row r="72" spans="2:20" ht="15" hidden="1" customHeight="1" outlineLevel="2" x14ac:dyDescent="0.25">
      <c r="B72" s="69"/>
      <c r="D72" s="88"/>
      <c r="E72" s="89"/>
      <c r="F72" s="89"/>
      <c r="G72" s="89"/>
      <c r="H72" s="89"/>
      <c r="I72" s="89"/>
      <c r="J72" s="89"/>
      <c r="K72" s="89"/>
      <c r="L72" s="89"/>
      <c r="M72" s="90"/>
      <c r="N72" s="89"/>
      <c r="O72" s="90"/>
      <c r="P72" s="88"/>
      <c r="Q72" s="90"/>
      <c r="R72" s="88"/>
      <c r="S72" s="90"/>
      <c r="T72" s="70"/>
    </row>
    <row r="73" spans="2:20" ht="15" hidden="1" customHeight="1" outlineLevel="2" x14ac:dyDescent="0.25">
      <c r="B73" s="69"/>
      <c r="C73" t="s">
        <v>106</v>
      </c>
      <c r="D73" s="85"/>
      <c r="E73" s="86"/>
      <c r="F73" s="86"/>
      <c r="G73" s="86"/>
      <c r="H73" s="86"/>
      <c r="I73" s="86"/>
      <c r="J73" s="86"/>
      <c r="K73" s="86"/>
      <c r="L73" s="86"/>
      <c r="M73" s="87"/>
      <c r="N73" s="86"/>
      <c r="O73" s="87"/>
      <c r="P73" s="85"/>
      <c r="Q73" s="87"/>
      <c r="R73" s="85"/>
      <c r="S73" s="87"/>
      <c r="T73" s="70"/>
    </row>
    <row r="74" spans="2:20" ht="15" hidden="1" customHeight="1" outlineLevel="2" x14ac:dyDescent="0.25">
      <c r="B74" s="69"/>
      <c r="D74" s="88"/>
      <c r="E74" s="89"/>
      <c r="F74" s="89"/>
      <c r="G74" s="89"/>
      <c r="H74" s="89"/>
      <c r="I74" s="89"/>
      <c r="J74" s="89"/>
      <c r="K74" s="89"/>
      <c r="L74" s="89"/>
      <c r="M74" s="90"/>
      <c r="N74" s="89"/>
      <c r="O74" s="90"/>
      <c r="P74" s="88"/>
      <c r="Q74" s="90"/>
      <c r="R74" s="88"/>
      <c r="S74" s="90"/>
      <c r="T74" s="70"/>
    </row>
    <row r="75" spans="2:20" ht="15" hidden="1" customHeight="1" outlineLevel="2" x14ac:dyDescent="0.25">
      <c r="B75" s="69"/>
      <c r="C75" t="s">
        <v>107</v>
      </c>
      <c r="D75" s="85"/>
      <c r="E75" s="86"/>
      <c r="F75" s="86"/>
      <c r="G75" s="86"/>
      <c r="H75" s="86"/>
      <c r="I75" s="86"/>
      <c r="J75" s="86"/>
      <c r="K75" s="86"/>
      <c r="L75" s="86"/>
      <c r="M75" s="87"/>
      <c r="N75" s="86"/>
      <c r="O75" s="87"/>
      <c r="P75" s="85"/>
      <c r="Q75" s="87"/>
      <c r="R75" s="85"/>
      <c r="S75" s="87"/>
      <c r="T75" s="70"/>
    </row>
    <row r="76" spans="2:20" ht="15" hidden="1" customHeight="1" outlineLevel="2" x14ac:dyDescent="0.25">
      <c r="B76" s="69"/>
      <c r="D76" s="88"/>
      <c r="E76" s="89"/>
      <c r="F76" s="89"/>
      <c r="G76" s="89"/>
      <c r="H76" s="89"/>
      <c r="I76" s="89"/>
      <c r="J76" s="89"/>
      <c r="K76" s="89"/>
      <c r="L76" s="89"/>
      <c r="M76" s="90"/>
      <c r="N76" s="89"/>
      <c r="O76" s="90"/>
      <c r="P76" s="88"/>
      <c r="Q76" s="90"/>
      <c r="R76" s="88"/>
      <c r="S76" s="90"/>
      <c r="T76" s="70"/>
    </row>
    <row r="77" spans="2:20" ht="15" hidden="1" customHeight="1" outlineLevel="2" x14ac:dyDescent="0.25">
      <c r="B77" s="69"/>
      <c r="C77" t="s">
        <v>108</v>
      </c>
      <c r="D77" s="85"/>
      <c r="E77" s="86"/>
      <c r="F77" s="86"/>
      <c r="G77" s="86"/>
      <c r="H77" s="86"/>
      <c r="I77" s="86"/>
      <c r="J77" s="86"/>
      <c r="K77" s="86"/>
      <c r="L77" s="86"/>
      <c r="M77" s="87"/>
      <c r="N77" s="86"/>
      <c r="O77" s="87"/>
      <c r="P77" s="85"/>
      <c r="Q77" s="87"/>
      <c r="R77" s="85"/>
      <c r="S77" s="87"/>
      <c r="T77" s="70"/>
    </row>
    <row r="78" spans="2:20" ht="15" hidden="1" customHeight="1" outlineLevel="2" x14ac:dyDescent="0.25">
      <c r="B78" s="69"/>
      <c r="D78" s="88"/>
      <c r="E78" s="89"/>
      <c r="F78" s="89"/>
      <c r="G78" s="89"/>
      <c r="H78" s="89"/>
      <c r="I78" s="89"/>
      <c r="J78" s="89"/>
      <c r="K78" s="89"/>
      <c r="L78" s="89"/>
      <c r="M78" s="90"/>
      <c r="N78" s="89"/>
      <c r="O78" s="90"/>
      <c r="P78" s="88"/>
      <c r="Q78" s="90"/>
      <c r="R78" s="88"/>
      <c r="S78" s="90"/>
      <c r="T78" s="70"/>
    </row>
    <row r="79" spans="2:20" ht="15" hidden="1" customHeight="1" outlineLevel="2" x14ac:dyDescent="0.25">
      <c r="B79" s="69"/>
      <c r="C79" t="s">
        <v>109</v>
      </c>
      <c r="D79" s="85"/>
      <c r="E79" s="86"/>
      <c r="F79" s="86"/>
      <c r="G79" s="86"/>
      <c r="H79" s="86"/>
      <c r="I79" s="86"/>
      <c r="J79" s="86"/>
      <c r="K79" s="86"/>
      <c r="L79" s="86"/>
      <c r="M79" s="87"/>
      <c r="N79" s="86"/>
      <c r="O79" s="87"/>
      <c r="P79" s="85"/>
      <c r="Q79" s="87"/>
      <c r="R79" s="85"/>
      <c r="S79" s="87"/>
      <c r="T79" s="70"/>
    </row>
    <row r="80" spans="2:20" ht="15" hidden="1" customHeight="1" outlineLevel="2" x14ac:dyDescent="0.25">
      <c r="B80" s="69"/>
      <c r="D80" s="88"/>
      <c r="E80" s="89"/>
      <c r="F80" s="89"/>
      <c r="G80" s="89"/>
      <c r="H80" s="89"/>
      <c r="I80" s="89"/>
      <c r="J80" s="89"/>
      <c r="K80" s="89"/>
      <c r="L80" s="89"/>
      <c r="M80" s="90"/>
      <c r="N80" s="89"/>
      <c r="O80" s="90"/>
      <c r="P80" s="88"/>
      <c r="Q80" s="90"/>
      <c r="R80" s="88"/>
      <c r="S80" s="90"/>
      <c r="T80" s="70"/>
    </row>
    <row r="81" spans="2:20" ht="15" hidden="1" customHeight="1" outlineLevel="2" x14ac:dyDescent="0.25">
      <c r="B81" s="69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30"/>
      <c r="T81" s="70"/>
    </row>
    <row r="82" spans="2:20" outlineLevel="1" collapsed="1" x14ac:dyDescent="0.25">
      <c r="B82" s="69"/>
      <c r="C82" s="30" t="s">
        <v>110</v>
      </c>
      <c r="E82" s="91"/>
      <c r="F82" s="92"/>
      <c r="G82" s="92"/>
      <c r="H82" s="92"/>
      <c r="I82" s="92"/>
      <c r="J82" s="92"/>
      <c r="K82" s="92"/>
      <c r="L82" s="92"/>
      <c r="M82" s="93"/>
      <c r="N82" s="30" t="s">
        <v>57</v>
      </c>
      <c r="P82" s="30" t="s">
        <v>56</v>
      </c>
      <c r="R82" s="30" t="s">
        <v>142</v>
      </c>
      <c r="T82" s="70"/>
    </row>
    <row r="83" spans="2:20" hidden="1" outlineLevel="2" x14ac:dyDescent="0.25">
      <c r="B83" s="69"/>
      <c r="C83" t="s">
        <v>111</v>
      </c>
      <c r="D83" s="85"/>
      <c r="E83" s="86"/>
      <c r="F83" s="86"/>
      <c r="G83" s="86"/>
      <c r="H83" s="86"/>
      <c r="I83" s="86"/>
      <c r="J83" s="86"/>
      <c r="K83" s="86"/>
      <c r="L83" s="86"/>
      <c r="M83" s="87"/>
      <c r="N83" s="85"/>
      <c r="O83" s="87"/>
      <c r="P83" s="85"/>
      <c r="Q83" s="87"/>
      <c r="R83" s="85"/>
      <c r="S83" s="87"/>
      <c r="T83" s="70"/>
    </row>
    <row r="84" spans="2:20" hidden="1" outlineLevel="2" x14ac:dyDescent="0.25">
      <c r="B84" s="69"/>
      <c r="D84" s="88"/>
      <c r="E84" s="89"/>
      <c r="F84" s="89"/>
      <c r="G84" s="89"/>
      <c r="H84" s="89"/>
      <c r="I84" s="89"/>
      <c r="J84" s="89"/>
      <c r="K84" s="89"/>
      <c r="L84" s="89"/>
      <c r="M84" s="90"/>
      <c r="N84" s="88"/>
      <c r="O84" s="90"/>
      <c r="P84" s="88"/>
      <c r="Q84" s="90"/>
      <c r="R84" s="88"/>
      <c r="S84" s="90"/>
      <c r="T84" s="70"/>
    </row>
    <row r="85" spans="2:20" hidden="1" outlineLevel="2" x14ac:dyDescent="0.25">
      <c r="B85" s="69"/>
      <c r="C85" t="s">
        <v>112</v>
      </c>
      <c r="D85" s="85"/>
      <c r="E85" s="86"/>
      <c r="F85" s="86"/>
      <c r="G85" s="86"/>
      <c r="H85" s="86"/>
      <c r="I85" s="86"/>
      <c r="J85" s="86"/>
      <c r="K85" s="86"/>
      <c r="L85" s="86"/>
      <c r="M85" s="87"/>
      <c r="N85" s="86"/>
      <c r="O85" s="87"/>
      <c r="P85" s="85"/>
      <c r="Q85" s="87"/>
      <c r="R85" s="85"/>
      <c r="S85" s="87"/>
      <c r="T85" s="70"/>
    </row>
    <row r="86" spans="2:20" hidden="1" outlineLevel="2" x14ac:dyDescent="0.25">
      <c r="B86" s="69"/>
      <c r="D86" s="88"/>
      <c r="E86" s="89"/>
      <c r="F86" s="89"/>
      <c r="G86" s="89"/>
      <c r="H86" s="89"/>
      <c r="I86" s="89"/>
      <c r="J86" s="89"/>
      <c r="K86" s="89"/>
      <c r="L86" s="89"/>
      <c r="M86" s="90"/>
      <c r="N86" s="89"/>
      <c r="O86" s="90"/>
      <c r="P86" s="88"/>
      <c r="Q86" s="90"/>
      <c r="R86" s="88"/>
      <c r="S86" s="90"/>
      <c r="T86" s="70"/>
    </row>
    <row r="87" spans="2:20" hidden="1" outlineLevel="2" x14ac:dyDescent="0.25">
      <c r="B87" s="69"/>
      <c r="C87" t="s">
        <v>113</v>
      </c>
      <c r="D87" s="85"/>
      <c r="E87" s="86"/>
      <c r="F87" s="86"/>
      <c r="G87" s="86"/>
      <c r="H87" s="86"/>
      <c r="I87" s="86"/>
      <c r="J87" s="86"/>
      <c r="K87" s="86"/>
      <c r="L87" s="86"/>
      <c r="M87" s="87"/>
      <c r="N87" s="86"/>
      <c r="O87" s="87"/>
      <c r="P87" s="85"/>
      <c r="Q87" s="87"/>
      <c r="R87" s="85"/>
      <c r="S87" s="87"/>
      <c r="T87" s="70"/>
    </row>
    <row r="88" spans="2:20" hidden="1" outlineLevel="2" x14ac:dyDescent="0.25">
      <c r="B88" s="69"/>
      <c r="D88" s="88"/>
      <c r="E88" s="89"/>
      <c r="F88" s="89"/>
      <c r="G88" s="89"/>
      <c r="H88" s="89"/>
      <c r="I88" s="89"/>
      <c r="J88" s="89"/>
      <c r="K88" s="89"/>
      <c r="L88" s="89"/>
      <c r="M88" s="90"/>
      <c r="N88" s="89"/>
      <c r="O88" s="90"/>
      <c r="P88" s="88"/>
      <c r="Q88" s="90"/>
      <c r="R88" s="88"/>
      <c r="S88" s="90"/>
      <c r="T88" s="70"/>
    </row>
    <row r="89" spans="2:20" hidden="1" outlineLevel="2" x14ac:dyDescent="0.25">
      <c r="B89" s="69"/>
      <c r="C89" t="s">
        <v>114</v>
      </c>
      <c r="D89" s="85"/>
      <c r="E89" s="86"/>
      <c r="F89" s="86"/>
      <c r="G89" s="86"/>
      <c r="H89" s="86"/>
      <c r="I89" s="86"/>
      <c r="J89" s="86"/>
      <c r="K89" s="86"/>
      <c r="L89" s="86"/>
      <c r="M89" s="87"/>
      <c r="N89" s="86"/>
      <c r="O89" s="87"/>
      <c r="P89" s="85"/>
      <c r="Q89" s="87"/>
      <c r="R89" s="85"/>
      <c r="S89" s="87"/>
      <c r="T89" s="70"/>
    </row>
    <row r="90" spans="2:20" hidden="1" outlineLevel="2" x14ac:dyDescent="0.25">
      <c r="B90" s="69"/>
      <c r="D90" s="88"/>
      <c r="E90" s="89"/>
      <c r="F90" s="89"/>
      <c r="G90" s="89"/>
      <c r="H90" s="89"/>
      <c r="I90" s="89"/>
      <c r="J90" s="89"/>
      <c r="K90" s="89"/>
      <c r="L90" s="89"/>
      <c r="M90" s="90"/>
      <c r="N90" s="89"/>
      <c r="O90" s="90"/>
      <c r="P90" s="88"/>
      <c r="Q90" s="90"/>
      <c r="R90" s="88"/>
      <c r="S90" s="90"/>
      <c r="T90" s="70"/>
    </row>
    <row r="91" spans="2:20" hidden="1" outlineLevel="2" x14ac:dyDescent="0.25">
      <c r="B91" s="69"/>
      <c r="C91" t="s">
        <v>115</v>
      </c>
      <c r="D91" s="85"/>
      <c r="E91" s="86"/>
      <c r="F91" s="86"/>
      <c r="G91" s="86"/>
      <c r="H91" s="86"/>
      <c r="I91" s="86"/>
      <c r="J91" s="86"/>
      <c r="K91" s="86"/>
      <c r="L91" s="86"/>
      <c r="M91" s="87"/>
      <c r="N91" s="86"/>
      <c r="O91" s="87"/>
      <c r="P91" s="85"/>
      <c r="Q91" s="87"/>
      <c r="R91" s="85"/>
      <c r="S91" s="87"/>
      <c r="T91" s="70"/>
    </row>
    <row r="92" spans="2:20" hidden="1" outlineLevel="2" x14ac:dyDescent="0.25">
      <c r="B92" s="69"/>
      <c r="D92" s="88"/>
      <c r="E92" s="89"/>
      <c r="F92" s="89"/>
      <c r="G92" s="89"/>
      <c r="H92" s="89"/>
      <c r="I92" s="89"/>
      <c r="J92" s="89"/>
      <c r="K92" s="89"/>
      <c r="L92" s="89"/>
      <c r="M92" s="90"/>
      <c r="N92" s="89"/>
      <c r="O92" s="90"/>
      <c r="P92" s="88"/>
      <c r="Q92" s="90"/>
      <c r="R92" s="88"/>
      <c r="S92" s="90"/>
      <c r="T92" s="70"/>
    </row>
    <row r="93" spans="2:20" hidden="1" outlineLevel="2" x14ac:dyDescent="0.25">
      <c r="B93" s="69"/>
      <c r="C93" t="s">
        <v>116</v>
      </c>
      <c r="D93" s="85"/>
      <c r="E93" s="86"/>
      <c r="F93" s="86"/>
      <c r="G93" s="86"/>
      <c r="H93" s="86"/>
      <c r="I93" s="86"/>
      <c r="J93" s="86"/>
      <c r="K93" s="86"/>
      <c r="L93" s="86"/>
      <c r="M93" s="87"/>
      <c r="N93" s="86"/>
      <c r="O93" s="87"/>
      <c r="P93" s="85"/>
      <c r="Q93" s="87"/>
      <c r="R93" s="85"/>
      <c r="S93" s="87"/>
      <c r="T93" s="70"/>
    </row>
    <row r="94" spans="2:20" hidden="1" outlineLevel="2" x14ac:dyDescent="0.25">
      <c r="B94" s="69"/>
      <c r="D94" s="88"/>
      <c r="E94" s="89"/>
      <c r="F94" s="89"/>
      <c r="G94" s="89"/>
      <c r="H94" s="89"/>
      <c r="I94" s="89"/>
      <c r="J94" s="89"/>
      <c r="K94" s="89"/>
      <c r="L94" s="89"/>
      <c r="M94" s="90"/>
      <c r="N94" s="89"/>
      <c r="O94" s="90"/>
      <c r="P94" s="88"/>
      <c r="Q94" s="90"/>
      <c r="R94" s="88"/>
      <c r="S94" s="90"/>
      <c r="T94" s="70"/>
    </row>
    <row r="95" spans="2:20" ht="15.75" outlineLevel="1" collapsed="1" thickBot="1" x14ac:dyDescent="0.3">
      <c r="B95" s="71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3"/>
    </row>
    <row r="96" spans="2:20" outlineLevel="1" x14ac:dyDescent="0.25"/>
  </sheetData>
  <mergeCells count="138">
    <mergeCell ref="D93:M94"/>
    <mergeCell ref="N93:O94"/>
    <mergeCell ref="P93:Q94"/>
    <mergeCell ref="R93:S94"/>
    <mergeCell ref="O8:S8"/>
    <mergeCell ref="N9:S10"/>
    <mergeCell ref="N12:S13"/>
    <mergeCell ref="N15:S16"/>
    <mergeCell ref="N18:S19"/>
    <mergeCell ref="N21:S22"/>
    <mergeCell ref="J23:L24"/>
    <mergeCell ref="D75:M76"/>
    <mergeCell ref="N75:O76"/>
    <mergeCell ref="P75:Q76"/>
    <mergeCell ref="R75:S76"/>
    <mergeCell ref="D77:M78"/>
    <mergeCell ref="N77:O78"/>
    <mergeCell ref="P77:Q78"/>
    <mergeCell ref="R77:S78"/>
    <mergeCell ref="D79:M80"/>
    <mergeCell ref="N79:O80"/>
    <mergeCell ref="P79:Q80"/>
    <mergeCell ref="R79:S80"/>
    <mergeCell ref="D69:M70"/>
    <mergeCell ref="N69:O70"/>
    <mergeCell ref="P69:Q70"/>
    <mergeCell ref="R69:S70"/>
    <mergeCell ref="D71:M72"/>
    <mergeCell ref="N71:O72"/>
    <mergeCell ref="P71:Q72"/>
    <mergeCell ref="R71:S72"/>
    <mergeCell ref="D73:M74"/>
    <mergeCell ref="N73:O74"/>
    <mergeCell ref="P73:Q74"/>
    <mergeCell ref="R73:S74"/>
    <mergeCell ref="N61:O62"/>
    <mergeCell ref="P61:Q62"/>
    <mergeCell ref="R61:S62"/>
    <mergeCell ref="D63:M64"/>
    <mergeCell ref="N63:O64"/>
    <mergeCell ref="P63:Q64"/>
    <mergeCell ref="R63:S64"/>
    <mergeCell ref="D65:M66"/>
    <mergeCell ref="N65:O66"/>
    <mergeCell ref="P65:Q66"/>
    <mergeCell ref="R65:S66"/>
    <mergeCell ref="N33:O34"/>
    <mergeCell ref="P33:Q34"/>
    <mergeCell ref="R33:S34"/>
    <mergeCell ref="D43:M44"/>
    <mergeCell ref="N43:O44"/>
    <mergeCell ref="P43:Q44"/>
    <mergeCell ref="R43:S44"/>
    <mergeCell ref="D45:M46"/>
    <mergeCell ref="N45:O46"/>
    <mergeCell ref="P45:Q46"/>
    <mergeCell ref="R45:S46"/>
    <mergeCell ref="N27:O28"/>
    <mergeCell ref="P27:Q28"/>
    <mergeCell ref="R27:S28"/>
    <mergeCell ref="N29:O30"/>
    <mergeCell ref="P29:Q30"/>
    <mergeCell ref="R29:S30"/>
    <mergeCell ref="N31:O32"/>
    <mergeCell ref="P31:Q32"/>
    <mergeCell ref="R31:S32"/>
    <mergeCell ref="C15:H16"/>
    <mergeCell ref="C18:H19"/>
    <mergeCell ref="C21:H22"/>
    <mergeCell ref="E26:M26"/>
    <mergeCell ref="D8:H8"/>
    <mergeCell ref="C9:H10"/>
    <mergeCell ref="C12:H13"/>
    <mergeCell ref="D35:M36"/>
    <mergeCell ref="D37:M38"/>
    <mergeCell ref="D29:M30"/>
    <mergeCell ref="D31:M32"/>
    <mergeCell ref="D33:M34"/>
    <mergeCell ref="P51:Q52"/>
    <mergeCell ref="R51:S52"/>
    <mergeCell ref="D55:M56"/>
    <mergeCell ref="N55:O56"/>
    <mergeCell ref="P55:Q56"/>
    <mergeCell ref="R55:S56"/>
    <mergeCell ref="N35:O36"/>
    <mergeCell ref="N37:O38"/>
    <mergeCell ref="P35:Q36"/>
    <mergeCell ref="R35:S36"/>
    <mergeCell ref="P37:Q38"/>
    <mergeCell ref="R37:S38"/>
    <mergeCell ref="D41:M42"/>
    <mergeCell ref="N41:O42"/>
    <mergeCell ref="P41:Q42"/>
    <mergeCell ref="R41:S42"/>
    <mergeCell ref="D47:M48"/>
    <mergeCell ref="N47:O48"/>
    <mergeCell ref="P47:Q48"/>
    <mergeCell ref="R47:S48"/>
    <mergeCell ref="E68:M68"/>
    <mergeCell ref="E54:M54"/>
    <mergeCell ref="E40:M40"/>
    <mergeCell ref="E82:M82"/>
    <mergeCell ref="D27:M28"/>
    <mergeCell ref="D83:M84"/>
    <mergeCell ref="N83:O84"/>
    <mergeCell ref="P83:Q84"/>
    <mergeCell ref="R83:S84"/>
    <mergeCell ref="D57:M58"/>
    <mergeCell ref="N57:O58"/>
    <mergeCell ref="P57:Q58"/>
    <mergeCell ref="R57:S58"/>
    <mergeCell ref="D59:M60"/>
    <mergeCell ref="N59:O60"/>
    <mergeCell ref="P59:Q60"/>
    <mergeCell ref="R59:S60"/>
    <mergeCell ref="D61:M62"/>
    <mergeCell ref="D49:M50"/>
    <mergeCell ref="N49:O50"/>
    <mergeCell ref="P49:Q50"/>
    <mergeCell ref="R49:S50"/>
    <mergeCell ref="D51:M52"/>
    <mergeCell ref="N51:O52"/>
    <mergeCell ref="D91:M92"/>
    <mergeCell ref="N91:O92"/>
    <mergeCell ref="P91:Q92"/>
    <mergeCell ref="R91:S92"/>
    <mergeCell ref="D85:M86"/>
    <mergeCell ref="N85:O86"/>
    <mergeCell ref="P85:Q86"/>
    <mergeCell ref="R85:S86"/>
    <mergeCell ref="D87:M88"/>
    <mergeCell ref="N87:O88"/>
    <mergeCell ref="P87:Q88"/>
    <mergeCell ref="R87:S88"/>
    <mergeCell ref="D89:M90"/>
    <mergeCell ref="N89:O90"/>
    <mergeCell ref="P89:Q90"/>
    <mergeCell ref="R89:S90"/>
  </mergeCells>
  <phoneticPr fontId="1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2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Vision</vt:lpstr>
      <vt:lpstr>Annual Planner</vt:lpstr>
      <vt:lpstr>OPP</vt:lpstr>
      <vt:lpstr>Mthly Planner</vt:lpstr>
      <vt:lpstr>Run Sheet</vt:lpstr>
      <vt:lpstr>OPP (Blank)</vt:lpstr>
      <vt:lpstr>'OPP (Blank)'!Print_Area</vt:lpstr>
      <vt:lpstr>Vision!Print_Area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Morris</dc:creator>
  <cp:lastModifiedBy>Leon Stephan</cp:lastModifiedBy>
  <cp:lastPrinted>2018-03-07T21:27:11Z</cp:lastPrinted>
  <dcterms:created xsi:type="dcterms:W3CDTF">2017-10-25T00:16:34Z</dcterms:created>
  <dcterms:modified xsi:type="dcterms:W3CDTF">2026-03-04T03:41:40Z</dcterms:modified>
</cp:coreProperties>
</file>